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19"/>
  <workbookPr/>
  <mc:AlternateContent xmlns:mc="http://schemas.openxmlformats.org/markup-compatibility/2006">
    <mc:Choice Requires="x15">
      <x15ac:absPath xmlns:x15ac="http://schemas.microsoft.com/office/spreadsheetml/2010/11/ac" url="C:\Users\Usuario\Desktop\Sin formulas\La Gran Valencia\"/>
    </mc:Choice>
  </mc:AlternateContent>
  <xr:revisionPtr revIDLastSave="11" documentId="11_2C77BC8E54ECECAB24F17FD1DE396C033D22BFDE" xr6:coauthVersionLast="47" xr6:coauthVersionMax="47" xr10:uidLastSave="{0453208A-7CDE-4A2A-AACD-A1D6F880545C}"/>
  <bookViews>
    <workbookView xWindow="0" yWindow="0" windowWidth="28800" windowHeight="11730" firstSheet="1" xr2:uid="{00000000-000D-0000-FFFF-FFFF00000000}"/>
  </bookViews>
  <sheets>
    <sheet name="Hoja1" sheetId="6" r:id="rId1"/>
    <sheet name="Comarcas Gran Valencia" sheetId="1" r:id="rId2"/>
    <sheet name="Total Gran Valencia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5" l="1"/>
  <c r="D4" i="5"/>
  <c r="E4" i="5"/>
  <c r="F4" i="5"/>
  <c r="G4" i="5"/>
  <c r="B9" i="5"/>
  <c r="C9" i="5"/>
  <c r="D9" i="5"/>
  <c r="E9" i="5"/>
  <c r="F9" i="5"/>
  <c r="G9" i="5"/>
  <c r="B4" i="5"/>
</calcChain>
</file>

<file path=xl/sharedStrings.xml><?xml version="1.0" encoding="utf-8"?>
<sst xmlns="http://schemas.openxmlformats.org/spreadsheetml/2006/main" count="179" uniqueCount="75">
  <si>
    <t>OBSERVATORIO DE RENTA Y DESIGUALDAD</t>
  </si>
  <si>
    <t>10. INDICADORES DEMOGRÁFICOS GRAN VALENCIA</t>
  </si>
  <si>
    <t>10.1</t>
  </si>
  <si>
    <t>Comarcas Gran Valencia</t>
  </si>
  <si>
    <t>Edad media de la población</t>
  </si>
  <si>
    <t>Porcentaje de población menor de 18 años</t>
  </si>
  <si>
    <t>Porcentaje de población de 65 y más años</t>
  </si>
  <si>
    <t>Tamaño medio del hogar</t>
  </si>
  <si>
    <t>Porcentaje de hogares unipersonales</t>
  </si>
  <si>
    <t>Población</t>
  </si>
  <si>
    <t>10.2</t>
  </si>
  <si>
    <t>Total Gran Valencia</t>
  </si>
  <si>
    <t>Indicadores demográficos</t>
  </si>
  <si>
    <t xml:space="preserve"> </t>
  </si>
  <si>
    <t>2015</t>
  </si>
  <si>
    <t>2016</t>
  </si>
  <si>
    <t>2017</t>
  </si>
  <si>
    <t>2018</t>
  </si>
  <si>
    <t>2019</t>
  </si>
  <si>
    <t>2020</t>
  </si>
  <si>
    <t>L'Horta Nord (13)</t>
  </si>
  <si>
    <t>46009 Albalat dels Sorells</t>
  </si>
  <si>
    <t>46013 Alboraia/Alboraya</t>
  </si>
  <si>
    <t>46014 Albuixech</t>
  </si>
  <si>
    <t>46025 Alfara del Patriarca</t>
  </si>
  <si>
    <t>46032 Almàssera</t>
  </si>
  <si>
    <t>46074 Bonrepòs i Mirambell</t>
  </si>
  <si>
    <t>46078 Burjassot</t>
  </si>
  <si>
    <t>46117 Emperador</t>
  </si>
  <si>
    <t>46126 Foios</t>
  </si>
  <si>
    <t>46135 Godella</t>
  </si>
  <si>
    <t>46163 Massalfassar</t>
  </si>
  <si>
    <t>46164 Massamagrell</t>
  </si>
  <si>
    <t>46166 Meliana</t>
  </si>
  <si>
    <t>46171 Moncada</t>
  </si>
  <si>
    <t>46177 Museros</t>
  </si>
  <si>
    <t>46199 Pobla de Farnals, la</t>
  </si>
  <si>
    <t>46204 Puig de Santa Maria, el</t>
  </si>
  <si>
    <t>46205 Puçol</t>
  </si>
  <si>
    <t>46207 Rafelbunyol</t>
  </si>
  <si>
    <t>46216 Rocafort</t>
  </si>
  <si>
    <t>46237 Tavernes Blanques</t>
  </si>
  <si>
    <t>46260 Vinalesa</t>
  </si>
  <si>
    <t>L'Horrta Oeste (14)</t>
  </si>
  <si>
    <t>46005 Alaquàs</t>
  </si>
  <si>
    <t>46021 Aldaia</t>
  </si>
  <si>
    <t>46102 Quart de Poblet</t>
  </si>
  <si>
    <t>46110 Xirivella</t>
  </si>
  <si>
    <t>46159 Manises</t>
  </si>
  <si>
    <t>46169 Mislata</t>
  </si>
  <si>
    <t>46190 Paterna</t>
  </si>
  <si>
    <t>46193 Picanya</t>
  </si>
  <si>
    <t>46244 Torrent</t>
  </si>
  <si>
    <t>L'Horta Sud (16)</t>
  </si>
  <si>
    <t>46007 Albal</t>
  </si>
  <si>
    <t>46015 Alcàsser</t>
  </si>
  <si>
    <t>46022 Alfafar</t>
  </si>
  <si>
    <t>46054 Benetússer</t>
  </si>
  <si>
    <t>46065 Beniparrell</t>
  </si>
  <si>
    <t>46094 Catarroja</t>
  </si>
  <si>
    <t>46152 Llocnou de la Corona</t>
  </si>
  <si>
    <t>46165 Massanassa</t>
  </si>
  <si>
    <t>46186 Paiporta</t>
  </si>
  <si>
    <t>46194 Picassent</t>
  </si>
  <si>
    <t>46223 Sedaví</t>
  </si>
  <si>
    <t>46230 Silla</t>
  </si>
  <si>
    <t>València (15)</t>
  </si>
  <si>
    <t>46250 València</t>
  </si>
  <si>
    <t>Notas:</t>
  </si>
  <si>
    <t>.Dato protegido por secreto estadístico</t>
  </si>
  <si>
    <t>Estadística experimental</t>
  </si>
  <si>
    <t>Unidades: varias</t>
  </si>
  <si>
    <t xml:space="preserve">Fuente: </t>
  </si>
  <si>
    <t>Elaboración propia a partir de INE Experimental</t>
  </si>
  <si>
    <t>Gran Valencia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</si>
</sst>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0.0"/>
  </numFmts>
  <fonts count="6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548235"/>
      <name val="Calibri"/>
      <family val="2"/>
    </font>
    <font>
      <sz val="11"/>
      <color rgb="FF548235"/>
      <name val="Calibri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1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11" borderId="7" xfId="0" applyFont="1" applyFill="1" applyBorder="1" applyAlignment="1">
      <alignment horizontal="center" vertical="center"/>
    </xf>
    <xf numFmtId="0" fontId="2" fillId="8" borderId="0" xfId="0" applyFont="1" applyFill="1"/>
    <xf numFmtId="0" fontId="2" fillId="2" borderId="2" xfId="0" applyFont="1" applyFill="1" applyBorder="1"/>
    <xf numFmtId="0" fontId="2" fillId="6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3" borderId="2" xfId="0" applyFont="1" applyFill="1" applyBorder="1"/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8" borderId="2" xfId="0" applyFill="1" applyBorder="1" applyAlignment="1">
      <alignment horizontal="left"/>
    </xf>
    <xf numFmtId="0" fontId="0" fillId="8" borderId="6" xfId="0" applyFill="1" applyBorder="1" applyAlignment="1">
      <alignment horizontal="left"/>
    </xf>
    <xf numFmtId="0" fontId="0" fillId="8" borderId="9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166" fontId="0" fillId="0" borderId="0" xfId="0" applyNumberFormat="1" applyAlignment="1">
      <alignment horizontal="right"/>
    </xf>
    <xf numFmtId="165" fontId="0" fillId="0" borderId="0" xfId="2" applyNumberFormat="1" applyFont="1" applyAlignment="1">
      <alignment horizontal="right" wrapText="1"/>
    </xf>
    <xf numFmtId="165" fontId="0" fillId="0" borderId="10" xfId="2" applyNumberFormat="1" applyFont="1" applyBorder="1" applyAlignment="1">
      <alignment horizontal="right"/>
    </xf>
    <xf numFmtId="165" fontId="0" fillId="0" borderId="1" xfId="2" applyNumberFormat="1" applyFont="1" applyBorder="1" applyAlignment="1">
      <alignment horizontal="right"/>
    </xf>
    <xf numFmtId="165" fontId="0" fillId="0" borderId="4" xfId="2" applyNumberFormat="1" applyFont="1" applyBorder="1" applyAlignment="1">
      <alignment horizontal="right"/>
    </xf>
    <xf numFmtId="165" fontId="0" fillId="0" borderId="7" xfId="2" applyNumberFormat="1" applyFont="1" applyBorder="1" applyAlignment="1">
      <alignment horizontal="right"/>
    </xf>
    <xf numFmtId="0" fontId="2" fillId="11" borderId="8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3" fillId="12" borderId="0" xfId="0" applyFont="1" applyFill="1" applyAlignment="1">
      <alignment vertical="center"/>
    </xf>
    <xf numFmtId="0" fontId="0" fillId="12" borderId="0" xfId="0" applyFill="1"/>
    <xf numFmtId="0" fontId="4" fillId="12" borderId="0" xfId="0" applyFont="1" applyFill="1" applyAlignment="1">
      <alignment vertical="top"/>
    </xf>
    <xf numFmtId="0" fontId="5" fillId="12" borderId="0" xfId="0" applyFont="1" applyFill="1"/>
  </cellXfs>
  <cellStyles count="3">
    <cellStyle name="Millares" xfId="2" builtinId="3"/>
    <cellStyle name="Normal" xfId="0" builtinId="0"/>
    <cellStyle name="Normal 2" xfId="1" xr:uid="{00000000-0005-0000-0000-000002000000}"/>
  </cellStyles>
  <dxfs count="17">
    <dxf>
      <fill>
        <patternFill patternType="solid">
          <fgColor rgb="FFB4C6E7"/>
          <bgColor rgb="FF000000"/>
        </patternFill>
      </fill>
    </dxf>
    <dxf>
      <fill>
        <patternFill patternType="solid">
          <fgColor rgb="FFD9E1F2"/>
          <bgColor rgb="FF000000"/>
        </patternFill>
      </fill>
    </dxf>
    <dxf>
      <fill>
        <patternFill patternType="solid">
          <fgColor rgb="FF833C0C"/>
          <bgColor rgb="FF000000"/>
        </patternFill>
      </fill>
    </dxf>
    <dxf>
      <fill>
        <patternFill patternType="solid">
          <fgColor rgb="FFC65911"/>
          <bgColor rgb="FF000000"/>
        </patternFill>
      </fill>
    </dxf>
    <dxf>
      <fill>
        <patternFill patternType="solid">
          <fgColor rgb="FFF4B084"/>
          <bgColor rgb="FF000000"/>
        </patternFill>
      </fill>
    </dxf>
    <dxf>
      <fill>
        <patternFill patternType="solid">
          <fgColor rgb="FFF8CBAD"/>
          <bgColor rgb="FF000000"/>
        </patternFill>
      </fill>
    </dxf>
    <dxf>
      <fill>
        <patternFill patternType="solid">
          <fgColor rgb="FFFCE4D6"/>
          <bgColor rgb="FF000000"/>
        </patternFill>
      </fill>
    </dxf>
    <dxf>
      <fill>
        <patternFill patternType="solid">
          <fgColor rgb="FF806000"/>
          <bgColor rgb="FF000000"/>
        </patternFill>
      </fill>
    </dxf>
    <dxf>
      <fill>
        <patternFill patternType="solid">
          <fgColor rgb="FFBF8F00"/>
          <bgColor rgb="FF000000"/>
        </patternFill>
      </fill>
    </dxf>
    <dxf>
      <fill>
        <patternFill patternType="solid">
          <fgColor rgb="FFFFD966"/>
          <bgColor rgb="FF000000"/>
        </patternFill>
      </fill>
    </dxf>
    <dxf>
      <fill>
        <patternFill patternType="solid">
          <fgColor rgb="FFFFE699"/>
          <bgColor rgb="FF000000"/>
        </patternFill>
      </fill>
    </dxf>
    <dxf>
      <fill>
        <patternFill patternType="solid">
          <fgColor rgb="FFFFF2CC"/>
          <bgColor rgb="FF000000"/>
        </patternFill>
      </fill>
    </dxf>
    <dxf>
      <fill>
        <patternFill patternType="solid">
          <fgColor rgb="FF375623"/>
          <bgColor rgb="FF000000"/>
        </patternFill>
      </fill>
    </dxf>
    <dxf>
      <fill>
        <patternFill patternType="solid">
          <fgColor rgb="FF548235"/>
          <bgColor rgb="FF000000"/>
        </patternFill>
      </fill>
    </dxf>
    <dxf>
      <fill>
        <patternFill patternType="solid">
          <fgColor rgb="FFA9D08E"/>
          <bgColor rgb="FF000000"/>
        </patternFill>
      </fill>
    </dxf>
    <dxf>
      <fill>
        <patternFill patternType="solid">
          <fgColor rgb="FFC6E0B4"/>
          <bgColor rgb="FF000000"/>
        </patternFill>
      </fill>
    </dxf>
    <dxf>
      <fill>
        <patternFill patternType="solid">
          <fgColor rgb="FFE2EFDA"/>
          <bgColor rgb="FF000000"/>
        </patternFill>
      </fill>
    </dxf>
  </dxfs>
  <tableStyles count="0" defaultTableStyle="TableStyleMedium2" defaultPivotStyle="PivotStyleLight16"/>
  <colors>
    <mruColors>
      <color rgb="FF6CCE9D"/>
      <color rgb="FF008080"/>
      <color rgb="FF3399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533400</xdr:colOff>
      <xdr:row>22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E34B0B-942F-4C7B-B092-B98AFB96D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91200" cy="4191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9</xdr:col>
      <xdr:colOff>190500</xdr:colOff>
      <xdr:row>28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93D1A7-6342-4090-9B46-0B1174481957}"/>
            </a:ext>
            <a:ext uri="{147F2762-F138-4A5C-976F-8EAC2B608ADB}">
              <a16:predDERef xmlns:a16="http://schemas.microsoft.com/office/drawing/2014/main" pred="{F6E34B0B-942F-4C7B-B092-B98AFB96D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381500"/>
          <a:ext cx="422910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45826-EE92-462A-A3EF-3D64ED5019C8}">
  <dimension ref="B32:N47"/>
  <sheetViews>
    <sheetView topLeftCell="A27" workbookViewId="0">
      <selection activeCell="C42" sqref="C42"/>
    </sheetView>
  </sheetViews>
  <sheetFormatPr defaultRowHeight="15"/>
  <cols>
    <col min="1" max="2" width="9.140625" style="50"/>
    <col min="3" max="3" width="3.85546875" style="50" customWidth="1"/>
    <col min="4" max="4" width="1.85546875" style="50" customWidth="1"/>
    <col min="5" max="16384" width="9.140625" style="50"/>
  </cols>
  <sheetData>
    <row r="32" spans="2:10">
      <c r="B32" s="49" t="s">
        <v>0</v>
      </c>
      <c r="C32" s="49"/>
      <c r="D32" s="49"/>
      <c r="E32" s="49"/>
      <c r="F32" s="49"/>
      <c r="G32" s="49"/>
      <c r="H32" s="49"/>
      <c r="I32" s="49"/>
      <c r="J32" s="49"/>
    </row>
    <row r="33" spans="2:14">
      <c r="B33" s="51" t="s">
        <v>1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</row>
    <row r="34" spans="2:14">
      <c r="C34" s="52" t="s">
        <v>2</v>
      </c>
      <c r="D34" s="52" t="s">
        <v>3</v>
      </c>
      <c r="E34" s="52"/>
      <c r="F34" s="52"/>
    </row>
    <row r="35" spans="2:14">
      <c r="C35" s="52"/>
      <c r="E35" s="50" t="s">
        <v>4</v>
      </c>
    </row>
    <row r="36" spans="2:14">
      <c r="C36" s="52"/>
      <c r="E36" s="50" t="s">
        <v>5</v>
      </c>
    </row>
    <row r="37" spans="2:14">
      <c r="C37" s="52"/>
      <c r="E37" s="50" t="s">
        <v>6</v>
      </c>
    </row>
    <row r="38" spans="2:14">
      <c r="C38" s="52"/>
      <c r="E38" s="50" t="s">
        <v>7</v>
      </c>
    </row>
    <row r="39" spans="2:14">
      <c r="C39" s="52"/>
      <c r="E39" s="50" t="s">
        <v>8</v>
      </c>
    </row>
    <row r="40" spans="2:14">
      <c r="C40" s="52"/>
      <c r="E40" s="50" t="s">
        <v>9</v>
      </c>
    </row>
    <row r="41" spans="2:14">
      <c r="C41" s="52" t="s">
        <v>10</v>
      </c>
      <c r="D41" s="52" t="s">
        <v>11</v>
      </c>
      <c r="E41" s="52"/>
      <c r="F41" s="52"/>
    </row>
    <row r="42" spans="2:14">
      <c r="C42" s="52"/>
      <c r="E42" s="50" t="s">
        <v>4</v>
      </c>
    </row>
    <row r="43" spans="2:14">
      <c r="E43" s="50" t="s">
        <v>5</v>
      </c>
    </row>
    <row r="44" spans="2:14">
      <c r="E44" s="50" t="s">
        <v>6</v>
      </c>
    </row>
    <row r="45" spans="2:14">
      <c r="E45" s="50" t="s">
        <v>7</v>
      </c>
    </row>
    <row r="46" spans="2:14">
      <c r="E46" s="50" t="s">
        <v>8</v>
      </c>
    </row>
    <row r="47" spans="2:14">
      <c r="E47" s="50" t="s">
        <v>9</v>
      </c>
    </row>
  </sheetData>
  <mergeCells count="2">
    <mergeCell ref="B32:J32"/>
    <mergeCell ref="B33:N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5"/>
  <sheetViews>
    <sheetView topLeftCell="Z29" workbookViewId="0">
      <selection activeCell="AL47" sqref="AG4:AL47"/>
    </sheetView>
  </sheetViews>
  <sheetFormatPr defaultColWidth="9.140625" defaultRowHeight="15"/>
  <cols>
    <col min="1" max="1" width="44.7109375" customWidth="1"/>
    <col min="2" max="2" width="39" customWidth="1"/>
    <col min="3" max="38" width="19.5703125" customWidth="1"/>
  </cols>
  <sheetData>
    <row r="1" spans="1:38">
      <c r="A1" s="3" t="s">
        <v>12</v>
      </c>
    </row>
    <row r="2" spans="1:38">
      <c r="B2" t="s">
        <v>13</v>
      </c>
      <c r="C2" s="30" t="s">
        <v>4</v>
      </c>
      <c r="D2" s="30"/>
      <c r="E2" s="30"/>
      <c r="F2" s="30"/>
      <c r="G2" s="30"/>
      <c r="H2" s="30"/>
      <c r="I2" s="31" t="s">
        <v>5</v>
      </c>
      <c r="J2" s="31"/>
      <c r="K2" s="31"/>
      <c r="L2" s="31"/>
      <c r="M2" s="31"/>
      <c r="N2" s="31"/>
      <c r="O2" s="32" t="s">
        <v>6</v>
      </c>
      <c r="P2" s="32"/>
      <c r="Q2" s="32"/>
      <c r="R2" s="32"/>
      <c r="S2" s="32"/>
      <c r="T2" s="32"/>
      <c r="U2" s="33" t="s">
        <v>7</v>
      </c>
      <c r="V2" s="33"/>
      <c r="W2" s="33"/>
      <c r="X2" s="33"/>
      <c r="Y2" s="33"/>
      <c r="Z2" s="33"/>
      <c r="AA2" s="28" t="s">
        <v>8</v>
      </c>
      <c r="AB2" s="28"/>
      <c r="AC2" s="28"/>
      <c r="AD2" s="28"/>
      <c r="AE2" s="28"/>
      <c r="AF2" s="28"/>
      <c r="AG2" s="29" t="s">
        <v>9</v>
      </c>
      <c r="AH2" s="29"/>
      <c r="AI2" s="29"/>
      <c r="AJ2" s="29"/>
      <c r="AK2" s="29"/>
      <c r="AL2" s="29"/>
    </row>
    <row r="3" spans="1:38">
      <c r="B3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19</v>
      </c>
      <c r="U3" s="7" t="s">
        <v>14</v>
      </c>
      <c r="V3" s="7" t="s">
        <v>15</v>
      </c>
      <c r="W3" s="7" t="s">
        <v>16</v>
      </c>
      <c r="X3" s="7" t="s">
        <v>17</v>
      </c>
      <c r="Y3" s="7" t="s">
        <v>18</v>
      </c>
      <c r="Z3" s="7" t="s">
        <v>19</v>
      </c>
      <c r="AA3" s="8" t="s">
        <v>14</v>
      </c>
      <c r="AB3" s="8" t="s">
        <v>15</v>
      </c>
      <c r="AC3" s="8" t="s">
        <v>16</v>
      </c>
      <c r="AD3" s="8" t="s">
        <v>17</v>
      </c>
      <c r="AE3" s="8" t="s">
        <v>18</v>
      </c>
      <c r="AF3" s="8" t="s">
        <v>19</v>
      </c>
      <c r="AG3" s="9" t="s">
        <v>14</v>
      </c>
      <c r="AH3" s="9" t="s">
        <v>15</v>
      </c>
      <c r="AI3" s="9" t="s">
        <v>16</v>
      </c>
      <c r="AJ3" s="9" t="s">
        <v>17</v>
      </c>
      <c r="AK3" s="9" t="s">
        <v>18</v>
      </c>
      <c r="AL3" s="9" t="s">
        <v>19</v>
      </c>
    </row>
    <row r="4" spans="1:38">
      <c r="A4" s="25" t="s">
        <v>20</v>
      </c>
      <c r="B4" s="17" t="s">
        <v>21</v>
      </c>
      <c r="C4" s="13">
        <v>42.8</v>
      </c>
      <c r="D4" s="13">
        <v>43</v>
      </c>
      <c r="E4" s="13">
        <v>42.9</v>
      </c>
      <c r="F4" s="13">
        <v>43</v>
      </c>
      <c r="G4" s="13">
        <v>43.3</v>
      </c>
      <c r="H4" s="13">
        <v>43.4</v>
      </c>
      <c r="I4" s="13">
        <v>17.100000000000001</v>
      </c>
      <c r="J4" s="13">
        <v>17.2</v>
      </c>
      <c r="K4" s="13">
        <v>17.899999999999999</v>
      </c>
      <c r="L4" s="13">
        <v>17.899999999999999</v>
      </c>
      <c r="M4" s="13">
        <v>17.2</v>
      </c>
      <c r="N4" s="13">
        <v>17.5</v>
      </c>
      <c r="O4" s="13">
        <v>18.899999999999999</v>
      </c>
      <c r="P4" s="13">
        <v>19.100000000000001</v>
      </c>
      <c r="Q4" s="13">
        <v>18.8</v>
      </c>
      <c r="R4" s="13">
        <v>19.2</v>
      </c>
      <c r="S4" s="13">
        <v>19.600000000000001</v>
      </c>
      <c r="T4" s="13">
        <v>19.600000000000001</v>
      </c>
      <c r="U4" s="13">
        <v>2.5099999999999998</v>
      </c>
      <c r="V4" s="13">
        <v>2.54</v>
      </c>
      <c r="W4" s="13">
        <v>2.54</v>
      </c>
      <c r="X4" s="13">
        <v>2.5499999999999998</v>
      </c>
      <c r="Y4" s="13">
        <v>2.56</v>
      </c>
      <c r="Z4" s="13">
        <v>2.58</v>
      </c>
      <c r="AA4" s="13">
        <v>26</v>
      </c>
      <c r="AB4" s="13">
        <v>24.8</v>
      </c>
      <c r="AC4" s="13">
        <v>25</v>
      </c>
      <c r="AD4" s="13">
        <v>24.3</v>
      </c>
      <c r="AE4" s="13">
        <v>24.5</v>
      </c>
      <c r="AF4" s="13">
        <v>24</v>
      </c>
      <c r="AG4" s="21">
        <v>3891</v>
      </c>
      <c r="AH4" s="21">
        <v>3900</v>
      </c>
      <c r="AI4" s="21">
        <v>3951</v>
      </c>
      <c r="AJ4" s="21">
        <v>3977</v>
      </c>
      <c r="AK4" s="21">
        <v>4033</v>
      </c>
      <c r="AL4" s="21">
        <v>4129</v>
      </c>
    </row>
    <row r="5" spans="1:38">
      <c r="A5" s="26"/>
      <c r="B5" s="15" t="s">
        <v>22</v>
      </c>
      <c r="C5" s="11">
        <v>39.799999999999997</v>
      </c>
      <c r="D5" s="11">
        <v>40.299999999999997</v>
      </c>
      <c r="E5" s="11">
        <v>40.6</v>
      </c>
      <c r="F5" s="11">
        <v>40.9</v>
      </c>
      <c r="G5" s="11">
        <v>41.3</v>
      </c>
      <c r="H5" s="11">
        <v>41.8</v>
      </c>
      <c r="I5" s="11">
        <v>20.5</v>
      </c>
      <c r="J5" s="11">
        <v>20.399999999999999</v>
      </c>
      <c r="K5" s="11">
        <v>20.2</v>
      </c>
      <c r="L5" s="11">
        <v>20.100000000000001</v>
      </c>
      <c r="M5" s="11">
        <v>19.600000000000001</v>
      </c>
      <c r="N5" s="11">
        <v>19.100000000000001</v>
      </c>
      <c r="O5" s="11">
        <v>13.7</v>
      </c>
      <c r="P5" s="11">
        <v>14.2</v>
      </c>
      <c r="Q5" s="11">
        <v>14.5</v>
      </c>
      <c r="R5" s="11">
        <v>15</v>
      </c>
      <c r="S5" s="11">
        <v>15.5</v>
      </c>
      <c r="T5" s="11">
        <v>15.9</v>
      </c>
      <c r="U5" s="11">
        <v>2.56</v>
      </c>
      <c r="V5" s="11">
        <v>2.56</v>
      </c>
      <c r="W5" s="11">
        <v>2.56</v>
      </c>
      <c r="X5" s="11">
        <v>2.56</v>
      </c>
      <c r="Y5" s="11">
        <v>2.56</v>
      </c>
      <c r="Z5" s="11">
        <v>2.54</v>
      </c>
      <c r="AA5" s="11">
        <v>27.7</v>
      </c>
      <c r="AB5" s="11">
        <v>26.4</v>
      </c>
      <c r="AC5" s="11">
        <v>27.4</v>
      </c>
      <c r="AD5" s="11">
        <v>27.4</v>
      </c>
      <c r="AE5" s="11">
        <v>27</v>
      </c>
      <c r="AF5" s="11">
        <v>27.3</v>
      </c>
      <c r="AG5" s="22">
        <v>23921</v>
      </c>
      <c r="AH5" s="22">
        <v>23880</v>
      </c>
      <c r="AI5" s="22">
        <v>24046</v>
      </c>
      <c r="AJ5" s="22">
        <v>24304</v>
      </c>
      <c r="AK5" s="22">
        <v>24579</v>
      </c>
      <c r="AL5" s="22">
        <v>24732</v>
      </c>
    </row>
    <row r="6" spans="1:38">
      <c r="A6" s="26"/>
      <c r="B6" s="15" t="s">
        <v>23</v>
      </c>
      <c r="C6" s="11">
        <v>42.7</v>
      </c>
      <c r="D6" s="11">
        <v>43</v>
      </c>
      <c r="E6" s="11">
        <v>43.1</v>
      </c>
      <c r="F6" s="11">
        <v>43.5</v>
      </c>
      <c r="G6" s="11">
        <v>43.3</v>
      </c>
      <c r="H6" s="11">
        <v>43.4</v>
      </c>
      <c r="I6" s="11">
        <v>17.2</v>
      </c>
      <c r="J6" s="11">
        <v>17.3</v>
      </c>
      <c r="K6" s="11">
        <v>17.7</v>
      </c>
      <c r="L6" s="11">
        <v>17.3</v>
      </c>
      <c r="M6" s="11">
        <v>17.7</v>
      </c>
      <c r="N6" s="11">
        <v>17.600000000000001</v>
      </c>
      <c r="O6" s="11">
        <v>18.8</v>
      </c>
      <c r="P6" s="11">
        <v>18.8</v>
      </c>
      <c r="Q6" s="11">
        <v>19.100000000000001</v>
      </c>
      <c r="R6" s="11">
        <v>19.3</v>
      </c>
      <c r="S6" s="11">
        <v>19.100000000000001</v>
      </c>
      <c r="T6" s="11">
        <v>19.3</v>
      </c>
      <c r="U6" s="11">
        <v>2.5099999999999998</v>
      </c>
      <c r="V6" s="11">
        <v>2.4900000000000002</v>
      </c>
      <c r="W6" s="11">
        <v>2.4900000000000002</v>
      </c>
      <c r="X6" s="11">
        <v>2.4700000000000002</v>
      </c>
      <c r="Y6" s="11">
        <v>2.5</v>
      </c>
      <c r="Z6" s="11">
        <v>2.5</v>
      </c>
      <c r="AA6" s="11">
        <v>26.1</v>
      </c>
      <c r="AB6" s="11">
        <v>26.5</v>
      </c>
      <c r="AC6" s="11">
        <v>26.7</v>
      </c>
      <c r="AD6" s="11">
        <v>27.2</v>
      </c>
      <c r="AE6" s="11">
        <v>27</v>
      </c>
      <c r="AF6" s="11">
        <v>27.3</v>
      </c>
      <c r="AG6" s="22">
        <v>3877</v>
      </c>
      <c r="AH6" s="22">
        <v>3860</v>
      </c>
      <c r="AI6" s="22">
        <v>3907</v>
      </c>
      <c r="AJ6" s="22">
        <v>3912</v>
      </c>
      <c r="AK6" s="22">
        <v>4033</v>
      </c>
      <c r="AL6" s="22">
        <v>4027</v>
      </c>
    </row>
    <row r="7" spans="1:38">
      <c r="A7" s="26"/>
      <c r="B7" s="15" t="s">
        <v>24</v>
      </c>
      <c r="C7" s="11">
        <v>39.9</v>
      </c>
      <c r="D7" s="11">
        <v>40.299999999999997</v>
      </c>
      <c r="E7" s="11">
        <v>40.4</v>
      </c>
      <c r="F7" s="11">
        <v>40</v>
      </c>
      <c r="G7" s="11">
        <v>40.4</v>
      </c>
      <c r="H7" s="11">
        <v>40.9</v>
      </c>
      <c r="I7" s="11">
        <v>16.8</v>
      </c>
      <c r="J7" s="11">
        <v>17.7</v>
      </c>
      <c r="K7" s="11">
        <v>18.2</v>
      </c>
      <c r="L7" s="11">
        <v>17.399999999999999</v>
      </c>
      <c r="M7" s="11">
        <v>17.7</v>
      </c>
      <c r="N7" s="11">
        <v>17.3</v>
      </c>
      <c r="O7" s="11">
        <v>16.100000000000001</v>
      </c>
      <c r="P7" s="11">
        <v>16.399999999999999</v>
      </c>
      <c r="Q7" s="11">
        <v>16.100000000000001</v>
      </c>
      <c r="R7" s="11">
        <v>15.5</v>
      </c>
      <c r="S7" s="11">
        <v>16.100000000000001</v>
      </c>
      <c r="T7" s="11">
        <v>16.5</v>
      </c>
      <c r="U7" s="11">
        <v>2.25</v>
      </c>
      <c r="V7" s="11">
        <v>2.2999999999999998</v>
      </c>
      <c r="W7" s="11">
        <v>2.27</v>
      </c>
      <c r="X7" s="11">
        <v>2.29</v>
      </c>
      <c r="Y7" s="11">
        <v>2.2999999999999998</v>
      </c>
      <c r="Z7" s="11">
        <v>2.27</v>
      </c>
      <c r="AA7" s="11">
        <v>35.9</v>
      </c>
      <c r="AB7" s="11">
        <v>32.799999999999997</v>
      </c>
      <c r="AC7" s="11">
        <v>34.9</v>
      </c>
      <c r="AD7" s="11">
        <v>33.700000000000003</v>
      </c>
      <c r="AE7" s="11">
        <v>33.1</v>
      </c>
      <c r="AF7" s="11">
        <v>33.799999999999997</v>
      </c>
      <c r="AG7" s="22">
        <v>3356</v>
      </c>
      <c r="AH7" s="22">
        <v>3312</v>
      </c>
      <c r="AI7" s="22">
        <v>3288</v>
      </c>
      <c r="AJ7" s="22">
        <v>3335</v>
      </c>
      <c r="AK7" s="22">
        <v>3314</v>
      </c>
      <c r="AL7" s="22">
        <v>3313</v>
      </c>
    </row>
    <row r="8" spans="1:38">
      <c r="A8" s="26"/>
      <c r="B8" s="15" t="s">
        <v>25</v>
      </c>
      <c r="C8" s="11">
        <v>41.1</v>
      </c>
      <c r="D8" s="11">
        <v>41.3</v>
      </c>
      <c r="E8" s="11">
        <v>42</v>
      </c>
      <c r="F8" s="11">
        <v>42.3</v>
      </c>
      <c r="G8" s="11">
        <v>42.6</v>
      </c>
      <c r="H8" s="11">
        <v>43</v>
      </c>
      <c r="I8" s="11">
        <v>19.399999999999999</v>
      </c>
      <c r="J8" s="11">
        <v>19.3</v>
      </c>
      <c r="K8" s="11">
        <v>18.8</v>
      </c>
      <c r="L8" s="11">
        <v>18.8</v>
      </c>
      <c r="M8" s="11">
        <v>18.5</v>
      </c>
      <c r="N8" s="11">
        <v>18.100000000000001</v>
      </c>
      <c r="O8" s="11">
        <v>16.100000000000001</v>
      </c>
      <c r="P8" s="11">
        <v>16.3</v>
      </c>
      <c r="Q8" s="11">
        <v>16.8</v>
      </c>
      <c r="R8" s="11">
        <v>17.2</v>
      </c>
      <c r="S8" s="11">
        <v>17.600000000000001</v>
      </c>
      <c r="T8" s="11">
        <v>18.100000000000001</v>
      </c>
      <c r="U8" s="11">
        <v>2.56</v>
      </c>
      <c r="V8" s="11">
        <v>2.57</v>
      </c>
      <c r="W8" s="11">
        <v>2.5499999999999998</v>
      </c>
      <c r="X8" s="11">
        <v>2.5499999999999998</v>
      </c>
      <c r="Y8" s="11">
        <v>2.54</v>
      </c>
      <c r="Z8" s="11">
        <v>2.52</v>
      </c>
      <c r="AA8" s="11">
        <v>24.6</v>
      </c>
      <c r="AB8" s="11">
        <v>24.2</v>
      </c>
      <c r="AC8" s="11">
        <v>24.8</v>
      </c>
      <c r="AD8" s="11">
        <v>24.4</v>
      </c>
      <c r="AE8" s="11">
        <v>24.3</v>
      </c>
      <c r="AF8" s="11">
        <v>24.9</v>
      </c>
      <c r="AG8" s="22">
        <v>7314</v>
      </c>
      <c r="AH8" s="22">
        <v>7326</v>
      </c>
      <c r="AI8" s="22">
        <v>7296</v>
      </c>
      <c r="AJ8" s="22">
        <v>7351</v>
      </c>
      <c r="AK8" s="22">
        <v>7419</v>
      </c>
      <c r="AL8" s="22">
        <v>7436</v>
      </c>
    </row>
    <row r="9" spans="1:38">
      <c r="A9" s="26"/>
      <c r="B9" s="15" t="s">
        <v>26</v>
      </c>
      <c r="C9" s="11">
        <v>38.4</v>
      </c>
      <c r="D9" s="11">
        <v>38.799999999999997</v>
      </c>
      <c r="E9" s="11">
        <v>39</v>
      </c>
      <c r="F9" s="11">
        <v>39.200000000000003</v>
      </c>
      <c r="G9" s="11">
        <v>39.6</v>
      </c>
      <c r="H9" s="11">
        <v>40</v>
      </c>
      <c r="I9" s="11">
        <v>21.8</v>
      </c>
      <c r="J9" s="11">
        <v>21.9</v>
      </c>
      <c r="K9" s="11">
        <v>22.6</v>
      </c>
      <c r="L9" s="11">
        <v>22.7</v>
      </c>
      <c r="M9" s="11">
        <v>22.3</v>
      </c>
      <c r="N9" s="11">
        <v>22.2</v>
      </c>
      <c r="O9" s="11">
        <v>13.9</v>
      </c>
      <c r="P9" s="11">
        <v>14</v>
      </c>
      <c r="Q9" s="11">
        <v>14.4</v>
      </c>
      <c r="R9" s="11">
        <v>14</v>
      </c>
      <c r="S9" s="11">
        <v>14.2</v>
      </c>
      <c r="T9" s="11">
        <v>14.4</v>
      </c>
      <c r="U9" s="11">
        <v>2.5299999999999998</v>
      </c>
      <c r="V9" s="11">
        <v>2.5499999999999998</v>
      </c>
      <c r="W9" s="11">
        <v>2.5499999999999998</v>
      </c>
      <c r="X9" s="11">
        <v>2.58</v>
      </c>
      <c r="Y9" s="11">
        <v>2.59</v>
      </c>
      <c r="Z9" s="11">
        <v>2.59</v>
      </c>
      <c r="AA9" s="11">
        <v>27.6</v>
      </c>
      <c r="AB9" s="11">
        <v>26.7</v>
      </c>
      <c r="AC9" s="11">
        <v>26.9</v>
      </c>
      <c r="AD9" s="11">
        <v>27</v>
      </c>
      <c r="AE9" s="11">
        <v>26.7</v>
      </c>
      <c r="AF9" s="11">
        <v>25.9</v>
      </c>
      <c r="AG9" s="22">
        <v>3617</v>
      </c>
      <c r="AH9" s="22">
        <v>3620</v>
      </c>
      <c r="AI9" s="22">
        <v>3643</v>
      </c>
      <c r="AJ9" s="22">
        <v>3679</v>
      </c>
      <c r="AK9" s="22">
        <v>3738</v>
      </c>
      <c r="AL9" s="22">
        <v>3785</v>
      </c>
    </row>
    <row r="10" spans="1:38">
      <c r="A10" s="26"/>
      <c r="B10" s="15" t="s">
        <v>27</v>
      </c>
      <c r="C10" s="11">
        <v>41.1</v>
      </c>
      <c r="D10" s="11">
        <v>41.4</v>
      </c>
      <c r="E10" s="11">
        <v>41.7</v>
      </c>
      <c r="F10" s="11">
        <v>41.8</v>
      </c>
      <c r="G10" s="11">
        <v>41.9</v>
      </c>
      <c r="H10" s="11">
        <v>42.2</v>
      </c>
      <c r="I10" s="11">
        <v>18.600000000000001</v>
      </c>
      <c r="J10" s="11">
        <v>18.5</v>
      </c>
      <c r="K10" s="11">
        <v>18.2</v>
      </c>
      <c r="L10" s="11">
        <v>18</v>
      </c>
      <c r="M10" s="11">
        <v>17.7</v>
      </c>
      <c r="N10" s="11">
        <v>17.399999999999999</v>
      </c>
      <c r="O10" s="11">
        <v>17</v>
      </c>
      <c r="P10" s="11">
        <v>17.2</v>
      </c>
      <c r="Q10" s="11">
        <v>17.5</v>
      </c>
      <c r="R10" s="11">
        <v>17.399999999999999</v>
      </c>
      <c r="S10" s="11">
        <v>17.5</v>
      </c>
      <c r="T10" s="11">
        <v>17.7</v>
      </c>
      <c r="U10" s="11">
        <v>2.58</v>
      </c>
      <c r="V10" s="11">
        <v>2.61</v>
      </c>
      <c r="W10" s="11">
        <v>2.59</v>
      </c>
      <c r="X10" s="11">
        <v>2.58</v>
      </c>
      <c r="Y10" s="11">
        <v>2.59</v>
      </c>
      <c r="Z10" s="11">
        <v>2.59</v>
      </c>
      <c r="AA10" s="11">
        <v>25.8</v>
      </c>
      <c r="AB10" s="11">
        <v>24.7</v>
      </c>
      <c r="AC10" s="11">
        <v>25.5</v>
      </c>
      <c r="AD10" s="11">
        <v>25.9</v>
      </c>
      <c r="AE10" s="11">
        <v>25.9</v>
      </c>
      <c r="AF10" s="11">
        <v>26.2</v>
      </c>
      <c r="AG10" s="22">
        <v>37218</v>
      </c>
      <c r="AH10" s="22">
        <v>37277</v>
      </c>
      <c r="AI10" s="22">
        <v>37404</v>
      </c>
      <c r="AJ10" s="22">
        <v>37704</v>
      </c>
      <c r="AK10" s="22">
        <v>38369</v>
      </c>
      <c r="AL10" s="22">
        <v>38455</v>
      </c>
    </row>
    <row r="11" spans="1:38">
      <c r="A11" s="26"/>
      <c r="B11" s="15" t="s">
        <v>28</v>
      </c>
      <c r="C11" s="11">
        <v>35.799999999999997</v>
      </c>
      <c r="D11" s="11">
        <v>35.9</v>
      </c>
      <c r="E11" s="11">
        <v>35.700000000000003</v>
      </c>
      <c r="F11" s="11">
        <v>36.799999999999997</v>
      </c>
      <c r="G11" s="11">
        <v>36.9</v>
      </c>
      <c r="H11" s="11">
        <v>37.799999999999997</v>
      </c>
      <c r="I11" s="11">
        <v>24.1</v>
      </c>
      <c r="J11" s="11">
        <v>24.6</v>
      </c>
      <c r="K11" s="11">
        <v>25.2</v>
      </c>
      <c r="L11" s="11">
        <v>23.5</v>
      </c>
      <c r="M11" s="11">
        <v>24.4</v>
      </c>
      <c r="N11" s="11">
        <v>23.4</v>
      </c>
      <c r="O11" s="11">
        <v>11.7</v>
      </c>
      <c r="P11" s="11">
        <v>12.1</v>
      </c>
      <c r="Q11" s="11">
        <v>11.2</v>
      </c>
      <c r="R11" s="11">
        <v>11.4</v>
      </c>
      <c r="S11" s="11">
        <v>11.3</v>
      </c>
      <c r="T11" s="11">
        <v>11.8</v>
      </c>
      <c r="U11" s="11">
        <v>2.63</v>
      </c>
      <c r="V11" s="11">
        <v>2.67</v>
      </c>
      <c r="W11" s="11">
        <v>2.66</v>
      </c>
      <c r="X11" s="11">
        <v>2.59</v>
      </c>
      <c r="Y11" s="11">
        <v>2.58</v>
      </c>
      <c r="Z11" s="11">
        <v>2.63</v>
      </c>
      <c r="AA11" s="11">
        <v>26.1</v>
      </c>
      <c r="AB11" s="11">
        <v>25.2</v>
      </c>
      <c r="AC11" s="11">
        <v>27.6</v>
      </c>
      <c r="AD11" s="11">
        <v>28.3</v>
      </c>
      <c r="AE11" s="11">
        <v>27.7</v>
      </c>
      <c r="AF11" s="11">
        <v>26.5</v>
      </c>
      <c r="AG11" s="22">
        <v>677</v>
      </c>
      <c r="AH11" s="22">
        <v>710</v>
      </c>
      <c r="AI11" s="22">
        <v>694</v>
      </c>
      <c r="AJ11" s="22">
        <v>686</v>
      </c>
      <c r="AK11" s="22">
        <v>690</v>
      </c>
      <c r="AL11" s="22">
        <v>693</v>
      </c>
    </row>
    <row r="12" spans="1:38">
      <c r="A12" s="26"/>
      <c r="B12" s="15" t="s">
        <v>29</v>
      </c>
      <c r="C12" s="11">
        <v>41.1</v>
      </c>
      <c r="D12" s="11">
        <v>41.4</v>
      </c>
      <c r="E12" s="11">
        <v>41.6</v>
      </c>
      <c r="F12" s="11">
        <v>41.6</v>
      </c>
      <c r="G12" s="11">
        <v>42</v>
      </c>
      <c r="H12" s="11">
        <v>42.3</v>
      </c>
      <c r="I12" s="11">
        <v>18.399999999999999</v>
      </c>
      <c r="J12" s="11">
        <v>18.899999999999999</v>
      </c>
      <c r="K12" s="11">
        <v>19.2</v>
      </c>
      <c r="L12" s="11">
        <v>19.600000000000001</v>
      </c>
      <c r="M12" s="11">
        <v>19.7</v>
      </c>
      <c r="N12" s="11">
        <v>19.5</v>
      </c>
      <c r="O12" s="11">
        <v>16.8</v>
      </c>
      <c r="P12" s="11">
        <v>17.5</v>
      </c>
      <c r="Q12" s="11">
        <v>17.8</v>
      </c>
      <c r="R12" s="11">
        <v>17.8</v>
      </c>
      <c r="S12" s="11">
        <v>18.100000000000001</v>
      </c>
      <c r="T12" s="11">
        <v>18.5</v>
      </c>
      <c r="U12" s="11">
        <v>2.48</v>
      </c>
      <c r="V12" s="11">
        <v>2.48</v>
      </c>
      <c r="W12" s="11">
        <v>2.5</v>
      </c>
      <c r="X12" s="11">
        <v>2.5299999999999998</v>
      </c>
      <c r="Y12" s="11">
        <v>2.54</v>
      </c>
      <c r="Z12" s="11">
        <v>2.54</v>
      </c>
      <c r="AA12" s="11">
        <v>26.7</v>
      </c>
      <c r="AB12" s="11">
        <v>26.9</v>
      </c>
      <c r="AC12" s="11">
        <v>26.9</v>
      </c>
      <c r="AD12" s="11">
        <v>26.4</v>
      </c>
      <c r="AE12" s="11">
        <v>25.4</v>
      </c>
      <c r="AF12" s="11">
        <v>25.8</v>
      </c>
      <c r="AG12" s="22">
        <v>7186</v>
      </c>
      <c r="AH12" s="22">
        <v>7215</v>
      </c>
      <c r="AI12" s="22">
        <v>7312</v>
      </c>
      <c r="AJ12" s="22">
        <v>7354</v>
      </c>
      <c r="AK12" s="22">
        <v>7423</v>
      </c>
      <c r="AL12" s="22">
        <v>7511</v>
      </c>
    </row>
    <row r="13" spans="1:38">
      <c r="A13" s="26"/>
      <c r="B13" s="15" t="s">
        <v>30</v>
      </c>
      <c r="C13" s="11">
        <v>40.700000000000003</v>
      </c>
      <c r="D13" s="11">
        <v>41</v>
      </c>
      <c r="E13" s="11">
        <v>41.4</v>
      </c>
      <c r="F13" s="11">
        <v>41.7</v>
      </c>
      <c r="G13" s="11">
        <v>42</v>
      </c>
      <c r="H13" s="11">
        <v>42.5</v>
      </c>
      <c r="I13" s="11">
        <v>21</v>
      </c>
      <c r="J13" s="11">
        <v>21</v>
      </c>
      <c r="K13" s="11">
        <v>20.7</v>
      </c>
      <c r="L13" s="11">
        <v>20.3</v>
      </c>
      <c r="M13" s="11">
        <v>20</v>
      </c>
      <c r="N13" s="11">
        <v>19.5</v>
      </c>
      <c r="O13" s="11">
        <v>16.2</v>
      </c>
      <c r="P13" s="11">
        <v>17.100000000000001</v>
      </c>
      <c r="Q13" s="11">
        <v>17.8</v>
      </c>
      <c r="R13" s="11">
        <v>18.3</v>
      </c>
      <c r="S13" s="11">
        <v>19.100000000000001</v>
      </c>
      <c r="T13" s="11">
        <v>19.7</v>
      </c>
      <c r="U13" s="11">
        <v>2.97</v>
      </c>
      <c r="V13" s="11">
        <v>2.98</v>
      </c>
      <c r="W13" s="11">
        <v>2.95</v>
      </c>
      <c r="X13" s="11">
        <v>2.93</v>
      </c>
      <c r="Y13" s="11">
        <v>2.92</v>
      </c>
      <c r="Z13" s="11">
        <v>2.91</v>
      </c>
      <c r="AA13" s="11">
        <v>20.100000000000001</v>
      </c>
      <c r="AB13" s="11">
        <v>19.399999999999999</v>
      </c>
      <c r="AC13" s="11">
        <v>20.7</v>
      </c>
      <c r="AD13" s="11">
        <v>21.1</v>
      </c>
      <c r="AE13" s="11">
        <v>21.4</v>
      </c>
      <c r="AF13" s="11">
        <v>21.5</v>
      </c>
      <c r="AG13" s="22">
        <v>12770</v>
      </c>
      <c r="AH13" s="22">
        <v>12774</v>
      </c>
      <c r="AI13" s="22">
        <v>12828</v>
      </c>
      <c r="AJ13" s="22">
        <v>12779</v>
      </c>
      <c r="AK13" s="22">
        <v>12790</v>
      </c>
      <c r="AL13" s="22">
        <v>12753</v>
      </c>
    </row>
    <row r="14" spans="1:38">
      <c r="A14" s="26"/>
      <c r="B14" s="15" t="s">
        <v>31</v>
      </c>
      <c r="C14" s="11">
        <v>39.1</v>
      </c>
      <c r="D14" s="11">
        <v>39.5</v>
      </c>
      <c r="E14" s="11">
        <v>39.799999999999997</v>
      </c>
      <c r="F14" s="11">
        <v>40.5</v>
      </c>
      <c r="G14" s="11">
        <v>40.4</v>
      </c>
      <c r="H14" s="11">
        <v>40.799999999999997</v>
      </c>
      <c r="I14" s="11">
        <v>20.6</v>
      </c>
      <c r="J14" s="11">
        <v>20.2</v>
      </c>
      <c r="K14" s="11">
        <v>19.899999999999999</v>
      </c>
      <c r="L14" s="11">
        <v>19.7</v>
      </c>
      <c r="M14" s="11">
        <v>20.399999999999999</v>
      </c>
      <c r="N14" s="11">
        <v>20</v>
      </c>
      <c r="O14" s="11">
        <v>13.5</v>
      </c>
      <c r="P14" s="11">
        <v>13.4</v>
      </c>
      <c r="Q14" s="11">
        <v>13.8</v>
      </c>
      <c r="R14" s="11">
        <v>14</v>
      </c>
      <c r="S14" s="11">
        <v>13.8</v>
      </c>
      <c r="T14" s="11">
        <v>14.4</v>
      </c>
      <c r="U14" s="11">
        <v>2.44</v>
      </c>
      <c r="V14" s="11">
        <v>2.4500000000000002</v>
      </c>
      <c r="W14" s="11">
        <v>2.44</v>
      </c>
      <c r="X14" s="11">
        <v>2.44</v>
      </c>
      <c r="Y14" s="11">
        <v>2.46</v>
      </c>
      <c r="Z14" s="11">
        <v>2.48</v>
      </c>
      <c r="AA14" s="11">
        <v>29.8</v>
      </c>
      <c r="AB14" s="11">
        <v>29.3</v>
      </c>
      <c r="AC14" s="11">
        <v>29.4</v>
      </c>
      <c r="AD14" s="11">
        <v>29.4</v>
      </c>
      <c r="AE14" s="11">
        <v>28.5</v>
      </c>
      <c r="AF14" s="11">
        <v>27.3</v>
      </c>
      <c r="AG14" s="22">
        <v>2481</v>
      </c>
      <c r="AH14" s="22">
        <v>2466</v>
      </c>
      <c r="AI14" s="22">
        <v>2478</v>
      </c>
      <c r="AJ14" s="22">
        <v>2473</v>
      </c>
      <c r="AK14" s="22">
        <v>2551</v>
      </c>
      <c r="AL14" s="22">
        <v>2570</v>
      </c>
    </row>
    <row r="15" spans="1:38">
      <c r="A15" s="26"/>
      <c r="B15" s="15" t="s">
        <v>32</v>
      </c>
      <c r="C15" s="11">
        <v>40.5</v>
      </c>
      <c r="D15" s="11">
        <v>40.799999999999997</v>
      </c>
      <c r="E15" s="11">
        <v>41</v>
      </c>
      <c r="F15" s="11">
        <v>41.3</v>
      </c>
      <c r="G15" s="11">
        <v>41.4</v>
      </c>
      <c r="H15" s="11">
        <v>41.8</v>
      </c>
      <c r="I15" s="11">
        <v>19.3</v>
      </c>
      <c r="J15" s="11">
        <v>19.399999999999999</v>
      </c>
      <c r="K15" s="11">
        <v>19.5</v>
      </c>
      <c r="L15" s="11">
        <v>19.2</v>
      </c>
      <c r="M15" s="11">
        <v>19</v>
      </c>
      <c r="N15" s="11">
        <v>18.7</v>
      </c>
      <c r="O15" s="11">
        <v>16</v>
      </c>
      <c r="P15" s="11">
        <v>16.2</v>
      </c>
      <c r="Q15" s="11">
        <v>16.3</v>
      </c>
      <c r="R15" s="11">
        <v>16.7</v>
      </c>
      <c r="S15" s="11">
        <v>16.8</v>
      </c>
      <c r="T15" s="11">
        <v>17</v>
      </c>
      <c r="U15" s="11">
        <v>2.61</v>
      </c>
      <c r="V15" s="11">
        <v>2.62</v>
      </c>
      <c r="W15" s="11">
        <v>2.63</v>
      </c>
      <c r="X15" s="11">
        <v>2.63</v>
      </c>
      <c r="Y15" s="11">
        <v>2.64</v>
      </c>
      <c r="Z15" s="11">
        <v>2.6</v>
      </c>
      <c r="AA15" s="11">
        <v>24.3</v>
      </c>
      <c r="AB15" s="11">
        <v>23.7</v>
      </c>
      <c r="AC15" s="11">
        <v>24.3</v>
      </c>
      <c r="AD15" s="11">
        <v>24</v>
      </c>
      <c r="AE15" s="11">
        <v>24.4</v>
      </c>
      <c r="AF15" s="11">
        <v>25.3</v>
      </c>
      <c r="AG15" s="22">
        <v>15268</v>
      </c>
      <c r="AH15" s="22">
        <v>15279</v>
      </c>
      <c r="AI15" s="22">
        <v>15488</v>
      </c>
      <c r="AJ15" s="22">
        <v>15680</v>
      </c>
      <c r="AK15" s="22">
        <v>15877</v>
      </c>
      <c r="AL15" s="22">
        <v>15849</v>
      </c>
    </row>
    <row r="16" spans="1:38">
      <c r="A16" s="26"/>
      <c r="B16" s="15" t="s">
        <v>33</v>
      </c>
      <c r="C16" s="11">
        <v>41.6</v>
      </c>
      <c r="D16" s="11">
        <v>41.8</v>
      </c>
      <c r="E16" s="11">
        <v>41.9</v>
      </c>
      <c r="F16" s="11">
        <v>42.1</v>
      </c>
      <c r="G16" s="11">
        <v>42.3</v>
      </c>
      <c r="H16" s="11">
        <v>42.7</v>
      </c>
      <c r="I16" s="11">
        <v>18.2</v>
      </c>
      <c r="J16" s="11">
        <v>18.600000000000001</v>
      </c>
      <c r="K16" s="11">
        <v>18.600000000000001</v>
      </c>
      <c r="L16" s="11">
        <v>18.600000000000001</v>
      </c>
      <c r="M16" s="11">
        <v>18.7</v>
      </c>
      <c r="N16" s="11">
        <v>18.5</v>
      </c>
      <c r="O16" s="11">
        <v>17.8</v>
      </c>
      <c r="P16" s="11">
        <v>17.8</v>
      </c>
      <c r="Q16" s="11">
        <v>17.7</v>
      </c>
      <c r="R16" s="11">
        <v>17.8</v>
      </c>
      <c r="S16" s="11">
        <v>17.7</v>
      </c>
      <c r="T16" s="11">
        <v>18.100000000000001</v>
      </c>
      <c r="U16" s="11">
        <v>2.48</v>
      </c>
      <c r="V16" s="11">
        <v>2.5</v>
      </c>
      <c r="W16" s="11">
        <v>2.48</v>
      </c>
      <c r="X16" s="11">
        <v>2.5099999999999998</v>
      </c>
      <c r="Y16" s="11">
        <v>2.5099999999999998</v>
      </c>
      <c r="Z16" s="11">
        <v>2.4900000000000002</v>
      </c>
      <c r="AA16" s="11">
        <v>27.7</v>
      </c>
      <c r="AB16" s="11">
        <v>27.2</v>
      </c>
      <c r="AC16" s="11">
        <v>28.2</v>
      </c>
      <c r="AD16" s="11">
        <v>27.3</v>
      </c>
      <c r="AE16" s="11">
        <v>27.8</v>
      </c>
      <c r="AF16" s="11">
        <v>28.3</v>
      </c>
      <c r="AG16" s="22">
        <v>10632</v>
      </c>
      <c r="AH16" s="22">
        <v>10671</v>
      </c>
      <c r="AI16" s="22">
        <v>10688</v>
      </c>
      <c r="AJ16" s="22">
        <v>10822</v>
      </c>
      <c r="AK16" s="22">
        <v>10962</v>
      </c>
      <c r="AL16" s="22">
        <v>10921</v>
      </c>
    </row>
    <row r="17" spans="1:38">
      <c r="A17" s="26"/>
      <c r="B17" s="15" t="s">
        <v>34</v>
      </c>
      <c r="C17" s="11">
        <v>41.3</v>
      </c>
      <c r="D17" s="11">
        <v>41.7</v>
      </c>
      <c r="E17" s="11">
        <v>41.9</v>
      </c>
      <c r="F17" s="11">
        <v>42</v>
      </c>
      <c r="G17" s="11">
        <v>42.2</v>
      </c>
      <c r="H17" s="11">
        <v>42.7</v>
      </c>
      <c r="I17" s="11">
        <v>18</v>
      </c>
      <c r="J17" s="11">
        <v>18.100000000000001</v>
      </c>
      <c r="K17" s="11">
        <v>17.899999999999999</v>
      </c>
      <c r="L17" s="11">
        <v>17.399999999999999</v>
      </c>
      <c r="M17" s="11">
        <v>17.2</v>
      </c>
      <c r="N17" s="11">
        <v>16.899999999999999</v>
      </c>
      <c r="O17" s="11">
        <v>16.5</v>
      </c>
      <c r="P17" s="11">
        <v>17</v>
      </c>
      <c r="Q17" s="11">
        <v>17.100000000000001</v>
      </c>
      <c r="R17" s="11">
        <v>17.3</v>
      </c>
      <c r="S17" s="11">
        <v>17.7</v>
      </c>
      <c r="T17" s="11">
        <v>18.2</v>
      </c>
      <c r="U17" s="11">
        <v>2.61</v>
      </c>
      <c r="V17" s="11">
        <v>2.61</v>
      </c>
      <c r="W17" s="11">
        <v>2.61</v>
      </c>
      <c r="X17" s="11">
        <v>2.6</v>
      </c>
      <c r="Y17" s="11">
        <v>2.59</v>
      </c>
      <c r="Z17" s="11">
        <v>2.57</v>
      </c>
      <c r="AA17" s="11">
        <v>25.3</v>
      </c>
      <c r="AB17" s="11">
        <v>24.2</v>
      </c>
      <c r="AC17" s="11">
        <v>25.1</v>
      </c>
      <c r="AD17" s="11">
        <v>25.5</v>
      </c>
      <c r="AE17" s="11">
        <v>26.1</v>
      </c>
      <c r="AF17" s="11">
        <v>26.6</v>
      </c>
      <c r="AG17" s="22">
        <v>21448</v>
      </c>
      <c r="AH17" s="22">
        <v>21277</v>
      </c>
      <c r="AI17" s="22">
        <v>21352</v>
      </c>
      <c r="AJ17" s="22">
        <v>21598</v>
      </c>
      <c r="AK17" s="22">
        <v>21736</v>
      </c>
      <c r="AL17" s="22">
        <v>21599</v>
      </c>
    </row>
    <row r="18" spans="1:38">
      <c r="A18" s="26"/>
      <c r="B18" s="15" t="s">
        <v>35</v>
      </c>
      <c r="C18" s="11">
        <v>39.799999999999997</v>
      </c>
      <c r="D18" s="11">
        <v>40</v>
      </c>
      <c r="E18" s="11">
        <v>40.1</v>
      </c>
      <c r="F18" s="11">
        <v>40.4</v>
      </c>
      <c r="G18" s="11">
        <v>40.700000000000003</v>
      </c>
      <c r="H18" s="11">
        <v>41</v>
      </c>
      <c r="I18" s="11">
        <v>19.100000000000001</v>
      </c>
      <c r="J18" s="11">
        <v>19.8</v>
      </c>
      <c r="K18" s="11">
        <v>19.7</v>
      </c>
      <c r="L18" s="11">
        <v>19.399999999999999</v>
      </c>
      <c r="M18" s="11">
        <v>19.100000000000001</v>
      </c>
      <c r="N18" s="11">
        <v>19.100000000000001</v>
      </c>
      <c r="O18" s="11">
        <v>14.4</v>
      </c>
      <c r="P18" s="11">
        <v>14.5</v>
      </c>
      <c r="Q18" s="11">
        <v>14.8</v>
      </c>
      <c r="R18" s="11">
        <v>15</v>
      </c>
      <c r="S18" s="11">
        <v>15.1</v>
      </c>
      <c r="T18" s="11">
        <v>15.5</v>
      </c>
      <c r="U18" s="11">
        <v>2.48</v>
      </c>
      <c r="V18" s="11">
        <v>2.48</v>
      </c>
      <c r="W18" s="11">
        <v>2.4900000000000002</v>
      </c>
      <c r="X18" s="11">
        <v>2.5099999999999998</v>
      </c>
      <c r="Y18" s="11">
        <v>2.5299999999999998</v>
      </c>
      <c r="Z18" s="11">
        <v>2.52</v>
      </c>
      <c r="AA18" s="11">
        <v>28.9</v>
      </c>
      <c r="AB18" s="11">
        <v>28.1</v>
      </c>
      <c r="AC18" s="11">
        <v>29.4</v>
      </c>
      <c r="AD18" s="11">
        <v>27.8</v>
      </c>
      <c r="AE18" s="11">
        <v>28</v>
      </c>
      <c r="AF18" s="11">
        <v>28.1</v>
      </c>
      <c r="AG18" s="22">
        <v>6243</v>
      </c>
      <c r="AH18" s="22">
        <v>6294</v>
      </c>
      <c r="AI18" s="22">
        <v>6333</v>
      </c>
      <c r="AJ18" s="22">
        <v>6450</v>
      </c>
      <c r="AK18" s="22">
        <v>6590</v>
      </c>
      <c r="AL18" s="22">
        <v>6616</v>
      </c>
    </row>
    <row r="19" spans="1:38">
      <c r="A19" s="26"/>
      <c r="B19" s="15" t="s">
        <v>36</v>
      </c>
      <c r="C19" s="11">
        <v>40.9</v>
      </c>
      <c r="D19" s="11">
        <v>41.2</v>
      </c>
      <c r="E19" s="11">
        <v>41.3</v>
      </c>
      <c r="F19" s="11">
        <v>41.6</v>
      </c>
      <c r="G19" s="11">
        <v>42</v>
      </c>
      <c r="H19" s="11">
        <v>42.4</v>
      </c>
      <c r="I19" s="11">
        <v>18.8</v>
      </c>
      <c r="J19" s="11">
        <v>18.899999999999999</v>
      </c>
      <c r="K19" s="11">
        <v>19.100000000000001</v>
      </c>
      <c r="L19" s="11">
        <v>18.8</v>
      </c>
      <c r="M19" s="11">
        <v>18.2</v>
      </c>
      <c r="N19" s="11">
        <v>17.7</v>
      </c>
      <c r="O19" s="11">
        <v>16.100000000000001</v>
      </c>
      <c r="P19" s="11">
        <v>16.3</v>
      </c>
      <c r="Q19" s="11">
        <v>16.5</v>
      </c>
      <c r="R19" s="11">
        <v>17</v>
      </c>
      <c r="S19" s="11">
        <v>17.2</v>
      </c>
      <c r="T19" s="11">
        <v>17.5</v>
      </c>
      <c r="U19" s="11">
        <v>2.36</v>
      </c>
      <c r="V19" s="11">
        <v>2.38</v>
      </c>
      <c r="W19" s="11">
        <v>2.39</v>
      </c>
      <c r="X19" s="11">
        <v>2.39</v>
      </c>
      <c r="Y19" s="11">
        <v>2.37</v>
      </c>
      <c r="Z19" s="11">
        <v>2.33</v>
      </c>
      <c r="AA19" s="11">
        <v>34.4</v>
      </c>
      <c r="AB19" s="11">
        <v>33.1</v>
      </c>
      <c r="AC19" s="11">
        <v>33.9</v>
      </c>
      <c r="AD19" s="11">
        <v>33.6</v>
      </c>
      <c r="AE19" s="11">
        <v>33.9</v>
      </c>
      <c r="AF19" s="11">
        <v>35.299999999999997</v>
      </c>
      <c r="AG19" s="22">
        <v>7755</v>
      </c>
      <c r="AH19" s="22">
        <v>7755</v>
      </c>
      <c r="AI19" s="22">
        <v>7866</v>
      </c>
      <c r="AJ19" s="22">
        <v>7957</v>
      </c>
      <c r="AK19" s="22">
        <v>8125</v>
      </c>
      <c r="AL19" s="22">
        <v>8229</v>
      </c>
    </row>
    <row r="20" spans="1:38">
      <c r="A20" s="26"/>
      <c r="B20" s="15" t="s">
        <v>37</v>
      </c>
      <c r="C20" s="11">
        <v>41.8</v>
      </c>
      <c r="D20" s="11">
        <v>42.3</v>
      </c>
      <c r="E20" s="11">
        <v>42.8</v>
      </c>
      <c r="F20" s="11">
        <v>43.1</v>
      </c>
      <c r="G20" s="11">
        <v>43.3</v>
      </c>
      <c r="H20" s="11">
        <v>43.7</v>
      </c>
      <c r="I20" s="11">
        <v>18.8</v>
      </c>
      <c r="J20" s="11">
        <v>18.600000000000001</v>
      </c>
      <c r="K20" s="11">
        <v>18.600000000000001</v>
      </c>
      <c r="L20" s="11">
        <v>18.399999999999999</v>
      </c>
      <c r="M20" s="11">
        <v>18</v>
      </c>
      <c r="N20" s="11">
        <v>17.899999999999999</v>
      </c>
      <c r="O20" s="11">
        <v>17.399999999999999</v>
      </c>
      <c r="P20" s="11">
        <v>17.899999999999999</v>
      </c>
      <c r="Q20" s="11">
        <v>18.7</v>
      </c>
      <c r="R20" s="11">
        <v>18.899999999999999</v>
      </c>
      <c r="S20" s="11">
        <v>19</v>
      </c>
      <c r="T20" s="11">
        <v>19.600000000000001</v>
      </c>
      <c r="U20" s="11">
        <v>2.54</v>
      </c>
      <c r="V20" s="11">
        <v>2.54</v>
      </c>
      <c r="W20" s="11">
        <v>2.5299999999999998</v>
      </c>
      <c r="X20" s="11">
        <v>2.52</v>
      </c>
      <c r="Y20" s="11">
        <v>2.5099999999999998</v>
      </c>
      <c r="Z20" s="11">
        <v>2.4700000000000002</v>
      </c>
      <c r="AA20" s="11">
        <v>28.1</v>
      </c>
      <c r="AB20" s="11">
        <v>27.9</v>
      </c>
      <c r="AC20" s="11">
        <v>28</v>
      </c>
      <c r="AD20" s="11">
        <v>28.1</v>
      </c>
      <c r="AE20" s="11">
        <v>28.7</v>
      </c>
      <c r="AF20" s="11">
        <v>29.2</v>
      </c>
      <c r="AG20" s="22">
        <v>8568</v>
      </c>
      <c r="AH20" s="22">
        <v>8470</v>
      </c>
      <c r="AI20" s="22">
        <v>8404</v>
      </c>
      <c r="AJ20" s="22">
        <v>8442</v>
      </c>
      <c r="AK20" s="22">
        <v>8514</v>
      </c>
      <c r="AL20" s="22">
        <v>8565</v>
      </c>
    </row>
    <row r="21" spans="1:38">
      <c r="A21" s="26"/>
      <c r="B21" s="15" t="s">
        <v>38</v>
      </c>
      <c r="C21" s="11">
        <v>40.4</v>
      </c>
      <c r="D21" s="11">
        <v>40.700000000000003</v>
      </c>
      <c r="E21" s="11">
        <v>41</v>
      </c>
      <c r="F21" s="11">
        <v>41.3</v>
      </c>
      <c r="G21" s="11">
        <v>41.6</v>
      </c>
      <c r="H21" s="11">
        <v>42</v>
      </c>
      <c r="I21" s="11">
        <v>19.8</v>
      </c>
      <c r="J21" s="11">
        <v>19.899999999999999</v>
      </c>
      <c r="K21" s="11">
        <v>19.600000000000001</v>
      </c>
      <c r="L21" s="11">
        <v>19.600000000000001</v>
      </c>
      <c r="M21" s="11">
        <v>19.3</v>
      </c>
      <c r="N21" s="11">
        <v>18.899999999999999</v>
      </c>
      <c r="O21" s="11">
        <v>15.4</v>
      </c>
      <c r="P21" s="11">
        <v>15.9</v>
      </c>
      <c r="Q21" s="11">
        <v>16.2</v>
      </c>
      <c r="R21" s="11">
        <v>16.3</v>
      </c>
      <c r="S21" s="11">
        <v>16.7</v>
      </c>
      <c r="T21" s="11">
        <v>17.2</v>
      </c>
      <c r="U21" s="11">
        <v>2.65</v>
      </c>
      <c r="V21" s="11">
        <v>2.64</v>
      </c>
      <c r="W21" s="11">
        <v>2.63</v>
      </c>
      <c r="X21" s="11">
        <v>2.62</v>
      </c>
      <c r="Y21" s="11">
        <v>2.63</v>
      </c>
      <c r="Z21" s="11">
        <v>2.61</v>
      </c>
      <c r="AA21" s="11">
        <v>24.3</v>
      </c>
      <c r="AB21" s="11">
        <v>24.4</v>
      </c>
      <c r="AC21" s="11">
        <v>25</v>
      </c>
      <c r="AD21" s="11">
        <v>24.9</v>
      </c>
      <c r="AE21" s="11">
        <v>24.8</v>
      </c>
      <c r="AF21" s="11">
        <v>25.2</v>
      </c>
      <c r="AG21" s="22">
        <v>19284</v>
      </c>
      <c r="AH21" s="22">
        <v>19348</v>
      </c>
      <c r="AI21" s="22">
        <v>19325</v>
      </c>
      <c r="AJ21" s="22">
        <v>19390</v>
      </c>
      <c r="AK21" s="22">
        <v>19614</v>
      </c>
      <c r="AL21" s="22">
        <v>19803</v>
      </c>
    </row>
    <row r="22" spans="1:38">
      <c r="A22" s="26"/>
      <c r="B22" s="15" t="s">
        <v>39</v>
      </c>
      <c r="C22" s="11">
        <v>38.9</v>
      </c>
      <c r="D22" s="11">
        <v>39.299999999999997</v>
      </c>
      <c r="E22" s="11">
        <v>39.6</v>
      </c>
      <c r="F22" s="11">
        <v>39.9</v>
      </c>
      <c r="G22" s="11">
        <v>40.1</v>
      </c>
      <c r="H22" s="11">
        <v>40.4</v>
      </c>
      <c r="I22" s="11">
        <v>20.6</v>
      </c>
      <c r="J22" s="11">
        <v>20.7</v>
      </c>
      <c r="K22" s="11">
        <v>20.8</v>
      </c>
      <c r="L22" s="11">
        <v>20.8</v>
      </c>
      <c r="M22" s="11">
        <v>20.399999999999999</v>
      </c>
      <c r="N22" s="11">
        <v>20.100000000000001</v>
      </c>
      <c r="O22" s="11">
        <v>13.9</v>
      </c>
      <c r="P22" s="11">
        <v>14.4</v>
      </c>
      <c r="Q22" s="11">
        <v>14.6</v>
      </c>
      <c r="R22" s="11">
        <v>14.9</v>
      </c>
      <c r="S22" s="11">
        <v>15</v>
      </c>
      <c r="T22" s="11">
        <v>14.9</v>
      </c>
      <c r="U22" s="11">
        <v>2.62</v>
      </c>
      <c r="V22" s="11">
        <v>2.61</v>
      </c>
      <c r="W22" s="11">
        <v>2.6</v>
      </c>
      <c r="X22" s="11">
        <v>2.59</v>
      </c>
      <c r="Y22" s="11">
        <v>2.62</v>
      </c>
      <c r="Z22" s="11">
        <v>2.62</v>
      </c>
      <c r="AA22" s="11">
        <v>23</v>
      </c>
      <c r="AB22" s="11">
        <v>23.1</v>
      </c>
      <c r="AC22" s="11">
        <v>24</v>
      </c>
      <c r="AD22" s="11">
        <v>24.5</v>
      </c>
      <c r="AE22" s="11">
        <v>24.2</v>
      </c>
      <c r="AF22" s="11">
        <v>24.6</v>
      </c>
      <c r="AG22" s="22">
        <v>8773</v>
      </c>
      <c r="AH22" s="22">
        <v>8707</v>
      </c>
      <c r="AI22" s="22">
        <v>8775</v>
      </c>
      <c r="AJ22" s="22">
        <v>8795</v>
      </c>
      <c r="AK22" s="22">
        <v>9011</v>
      </c>
      <c r="AL22" s="22">
        <v>9219</v>
      </c>
    </row>
    <row r="23" spans="1:38">
      <c r="A23" s="26"/>
      <c r="B23" s="15" t="s">
        <v>40</v>
      </c>
      <c r="C23" s="11">
        <v>38.4</v>
      </c>
      <c r="D23" s="11">
        <v>38.799999999999997</v>
      </c>
      <c r="E23" s="11">
        <v>39.1</v>
      </c>
      <c r="F23" s="11">
        <v>39.200000000000003</v>
      </c>
      <c r="G23" s="11">
        <v>39.6</v>
      </c>
      <c r="H23" s="11">
        <v>39.9</v>
      </c>
      <c r="I23" s="11">
        <v>22.8</v>
      </c>
      <c r="J23" s="11">
        <v>22.5</v>
      </c>
      <c r="K23" s="11">
        <v>22.1</v>
      </c>
      <c r="L23" s="11">
        <v>22.2</v>
      </c>
      <c r="M23" s="11">
        <v>22</v>
      </c>
      <c r="N23" s="11">
        <v>21.7</v>
      </c>
      <c r="O23" s="11">
        <v>12.6</v>
      </c>
      <c r="P23" s="11">
        <v>13.2</v>
      </c>
      <c r="Q23" s="11">
        <v>13.4</v>
      </c>
      <c r="R23" s="11">
        <v>13.4</v>
      </c>
      <c r="S23" s="11">
        <v>13.9</v>
      </c>
      <c r="T23" s="11">
        <v>14.2</v>
      </c>
      <c r="U23" s="11">
        <v>2.93</v>
      </c>
      <c r="V23" s="11">
        <v>2.9</v>
      </c>
      <c r="W23" s="11">
        <v>2.9</v>
      </c>
      <c r="X23" s="11">
        <v>2.9</v>
      </c>
      <c r="Y23" s="11">
        <v>2.88</v>
      </c>
      <c r="Z23" s="11">
        <v>2.87</v>
      </c>
      <c r="AA23" s="11">
        <v>21.1</v>
      </c>
      <c r="AB23" s="11">
        <v>20.8</v>
      </c>
      <c r="AC23" s="11">
        <v>20.7</v>
      </c>
      <c r="AD23" s="11">
        <v>20.6</v>
      </c>
      <c r="AE23" s="11">
        <v>21.2</v>
      </c>
      <c r="AF23" s="11">
        <v>21.8</v>
      </c>
      <c r="AG23" s="22">
        <v>6862</v>
      </c>
      <c r="AH23" s="22">
        <v>6925</v>
      </c>
      <c r="AI23" s="22">
        <v>7025</v>
      </c>
      <c r="AJ23" s="22">
        <v>7125</v>
      </c>
      <c r="AK23" s="22">
        <v>7161</v>
      </c>
      <c r="AL23" s="22">
        <v>7312</v>
      </c>
    </row>
    <row r="24" spans="1:38">
      <c r="A24" s="26"/>
      <c r="B24" s="15" t="s">
        <v>41</v>
      </c>
      <c r="C24" s="11">
        <v>41.7</v>
      </c>
      <c r="D24" s="11">
        <v>42.2</v>
      </c>
      <c r="E24" s="11">
        <v>42.5</v>
      </c>
      <c r="F24" s="11">
        <v>42.7</v>
      </c>
      <c r="G24" s="11">
        <v>43.1</v>
      </c>
      <c r="H24" s="11">
        <v>43.5</v>
      </c>
      <c r="I24" s="11">
        <v>17.7</v>
      </c>
      <c r="J24" s="11">
        <v>17.8</v>
      </c>
      <c r="K24" s="11">
        <v>17.5</v>
      </c>
      <c r="L24" s="11">
        <v>17.5</v>
      </c>
      <c r="M24" s="11">
        <v>17.100000000000001</v>
      </c>
      <c r="N24" s="11">
        <v>16.5</v>
      </c>
      <c r="O24" s="11">
        <v>16.7</v>
      </c>
      <c r="P24" s="11">
        <v>17.3</v>
      </c>
      <c r="Q24" s="11">
        <v>17.899999999999999</v>
      </c>
      <c r="R24" s="11">
        <v>18.3</v>
      </c>
      <c r="S24" s="11">
        <v>18.5</v>
      </c>
      <c r="T24" s="11">
        <v>19</v>
      </c>
      <c r="U24" s="11">
        <v>2.59</v>
      </c>
      <c r="V24" s="11">
        <v>2.56</v>
      </c>
      <c r="W24" s="11">
        <v>2.56</v>
      </c>
      <c r="X24" s="11">
        <v>2.5499999999999998</v>
      </c>
      <c r="Y24" s="11">
        <v>2.5499999999999998</v>
      </c>
      <c r="Z24" s="11">
        <v>2.54</v>
      </c>
      <c r="AA24" s="11">
        <v>22.7</v>
      </c>
      <c r="AB24" s="11">
        <v>23.3</v>
      </c>
      <c r="AC24" s="11">
        <v>23.7</v>
      </c>
      <c r="AD24" s="11">
        <v>24.1</v>
      </c>
      <c r="AE24" s="11">
        <v>24.3</v>
      </c>
      <c r="AF24" s="11">
        <v>24.6</v>
      </c>
      <c r="AG24" s="22">
        <v>9171</v>
      </c>
      <c r="AH24" s="22">
        <v>9081</v>
      </c>
      <c r="AI24" s="22">
        <v>9093</v>
      </c>
      <c r="AJ24" s="22">
        <v>9104</v>
      </c>
      <c r="AK24" s="22">
        <v>9199</v>
      </c>
      <c r="AL24" s="22">
        <v>9212</v>
      </c>
    </row>
    <row r="25" spans="1:38">
      <c r="A25" s="27"/>
      <c r="B25" s="16" t="s">
        <v>42</v>
      </c>
      <c r="C25" s="12">
        <v>40</v>
      </c>
      <c r="D25" s="12">
        <v>40.200000000000003</v>
      </c>
      <c r="E25" s="12">
        <v>40.299999999999997</v>
      </c>
      <c r="F25" s="12">
        <v>40.5</v>
      </c>
      <c r="G25" s="12">
        <v>40.700000000000003</v>
      </c>
      <c r="H25" s="12">
        <v>41</v>
      </c>
      <c r="I25" s="12">
        <v>21.1</v>
      </c>
      <c r="J25" s="12">
        <v>21.4</v>
      </c>
      <c r="K25" s="12">
        <v>21.6</v>
      </c>
      <c r="L25" s="12">
        <v>21.4</v>
      </c>
      <c r="M25" s="12">
        <v>20.5</v>
      </c>
      <c r="N25" s="12">
        <v>20.8</v>
      </c>
      <c r="O25" s="12">
        <v>16.100000000000001</v>
      </c>
      <c r="P25" s="12">
        <v>16.399999999999999</v>
      </c>
      <c r="Q25" s="12">
        <v>16.2</v>
      </c>
      <c r="R25" s="12">
        <v>16.2</v>
      </c>
      <c r="S25" s="12">
        <v>15.8</v>
      </c>
      <c r="T25" s="12">
        <v>15.9</v>
      </c>
      <c r="U25" s="12">
        <v>2.5299999999999998</v>
      </c>
      <c r="V25" s="12">
        <v>2.5299999999999998</v>
      </c>
      <c r="W25" s="12">
        <v>2.54</v>
      </c>
      <c r="X25" s="12">
        <v>2.5499999999999998</v>
      </c>
      <c r="Y25" s="12">
        <v>2.5099999999999998</v>
      </c>
      <c r="Z25" s="12">
        <v>2.52</v>
      </c>
      <c r="AA25" s="12">
        <v>27.8</v>
      </c>
      <c r="AB25" s="12">
        <v>28.1</v>
      </c>
      <c r="AC25" s="12">
        <v>27.8</v>
      </c>
      <c r="AD25" s="12">
        <v>27.9</v>
      </c>
      <c r="AE25" s="12">
        <v>29.2</v>
      </c>
      <c r="AF25" s="12">
        <v>28.5</v>
      </c>
      <c r="AG25" s="23">
        <v>3296</v>
      </c>
      <c r="AH25" s="23">
        <v>3333</v>
      </c>
      <c r="AI25" s="23">
        <v>3365</v>
      </c>
      <c r="AJ25" s="23">
        <v>3396</v>
      </c>
      <c r="AK25" s="23">
        <v>3404</v>
      </c>
      <c r="AL25" s="23">
        <v>3444</v>
      </c>
    </row>
    <row r="26" spans="1:38">
      <c r="A26" s="25" t="s">
        <v>43</v>
      </c>
      <c r="B26" s="17" t="s">
        <v>44</v>
      </c>
      <c r="C26" s="13">
        <v>40.9</v>
      </c>
      <c r="D26" s="13">
        <v>41.4</v>
      </c>
      <c r="E26" s="13">
        <v>41.8</v>
      </c>
      <c r="F26" s="13">
        <v>42.1</v>
      </c>
      <c r="G26" s="13">
        <v>42.4</v>
      </c>
      <c r="H26" s="13">
        <v>42.8</v>
      </c>
      <c r="I26" s="13">
        <v>19.3</v>
      </c>
      <c r="J26" s="13">
        <v>19.2</v>
      </c>
      <c r="K26" s="13">
        <v>18.899999999999999</v>
      </c>
      <c r="L26" s="13">
        <v>18.7</v>
      </c>
      <c r="M26" s="13">
        <v>18.3</v>
      </c>
      <c r="N26" s="13">
        <v>17.899999999999999</v>
      </c>
      <c r="O26" s="13">
        <v>16.600000000000001</v>
      </c>
      <c r="P26" s="13">
        <v>17.3</v>
      </c>
      <c r="Q26" s="13">
        <v>17.7</v>
      </c>
      <c r="R26" s="13">
        <v>18.2</v>
      </c>
      <c r="S26" s="13">
        <v>18.600000000000001</v>
      </c>
      <c r="T26" s="13">
        <v>19</v>
      </c>
      <c r="U26" s="13">
        <v>2.57</v>
      </c>
      <c r="V26" s="13">
        <v>2.54</v>
      </c>
      <c r="W26" s="13">
        <v>2.52</v>
      </c>
      <c r="X26" s="13">
        <v>2.5299999999999998</v>
      </c>
      <c r="Y26" s="13">
        <v>2.52</v>
      </c>
      <c r="Z26" s="13">
        <v>2.52</v>
      </c>
      <c r="AA26" s="13">
        <v>25.2</v>
      </c>
      <c r="AB26" s="13">
        <v>25.3</v>
      </c>
      <c r="AC26" s="13">
        <v>25.9</v>
      </c>
      <c r="AD26" s="13">
        <v>25.8</v>
      </c>
      <c r="AE26" s="13">
        <v>26.2</v>
      </c>
      <c r="AF26" s="13">
        <v>26.1</v>
      </c>
      <c r="AG26" s="21">
        <v>29525</v>
      </c>
      <c r="AH26" s="21">
        <v>29315</v>
      </c>
      <c r="AI26" s="21">
        <v>29240</v>
      </c>
      <c r="AJ26" s="21">
        <v>29426</v>
      </c>
      <c r="AK26" s="21">
        <v>29506</v>
      </c>
      <c r="AL26" s="21">
        <v>29581</v>
      </c>
    </row>
    <row r="27" spans="1:38">
      <c r="A27" s="26"/>
      <c r="B27" s="15" t="s">
        <v>45</v>
      </c>
      <c r="C27" s="11">
        <v>38.9</v>
      </c>
      <c r="D27" s="11">
        <v>39.200000000000003</v>
      </c>
      <c r="E27" s="11">
        <v>39.5</v>
      </c>
      <c r="F27" s="11">
        <v>39.799999999999997</v>
      </c>
      <c r="G27" s="11">
        <v>40.1</v>
      </c>
      <c r="H27" s="11">
        <v>40.5</v>
      </c>
      <c r="I27" s="11">
        <v>20.7</v>
      </c>
      <c r="J27" s="11">
        <v>20.9</v>
      </c>
      <c r="K27" s="11">
        <v>20.8</v>
      </c>
      <c r="L27" s="11">
        <v>20.7</v>
      </c>
      <c r="M27" s="11">
        <v>20.399999999999999</v>
      </c>
      <c r="N27" s="11">
        <v>20.2</v>
      </c>
      <c r="O27" s="11">
        <v>13.6</v>
      </c>
      <c r="P27" s="11">
        <v>13.9</v>
      </c>
      <c r="Q27" s="11">
        <v>14.4</v>
      </c>
      <c r="R27" s="11">
        <v>14.6</v>
      </c>
      <c r="S27" s="11">
        <v>14.9</v>
      </c>
      <c r="T27" s="11">
        <v>15.3</v>
      </c>
      <c r="U27" s="11">
        <v>2.63</v>
      </c>
      <c r="V27" s="11">
        <v>2.63</v>
      </c>
      <c r="W27" s="11">
        <v>2.63</v>
      </c>
      <c r="X27" s="11">
        <v>2.62</v>
      </c>
      <c r="Y27" s="11">
        <v>2.62</v>
      </c>
      <c r="Z27" s="11">
        <v>2.61</v>
      </c>
      <c r="AA27" s="11">
        <v>23.9</v>
      </c>
      <c r="AB27" s="11">
        <v>23.5</v>
      </c>
      <c r="AC27" s="11">
        <v>23.8</v>
      </c>
      <c r="AD27" s="11">
        <v>24.4</v>
      </c>
      <c r="AE27" s="11">
        <v>24.3</v>
      </c>
      <c r="AF27" s="11">
        <v>24.6</v>
      </c>
      <c r="AG27" s="22">
        <v>31021</v>
      </c>
      <c r="AH27" s="22">
        <v>31049</v>
      </c>
      <c r="AI27" s="22">
        <v>31271</v>
      </c>
      <c r="AJ27" s="22">
        <v>31566</v>
      </c>
      <c r="AK27" s="22">
        <v>31870</v>
      </c>
      <c r="AL27" s="22">
        <v>32011</v>
      </c>
    </row>
    <row r="28" spans="1:38">
      <c r="A28" s="26"/>
      <c r="B28" s="15" t="s">
        <v>46</v>
      </c>
      <c r="C28" s="11">
        <v>43.5</v>
      </c>
      <c r="D28" s="11">
        <v>43.7</v>
      </c>
      <c r="E28" s="11">
        <v>43.8</v>
      </c>
      <c r="F28" s="11">
        <v>44</v>
      </c>
      <c r="G28" s="11">
        <v>44.1</v>
      </c>
      <c r="H28" s="11">
        <v>44.3</v>
      </c>
      <c r="I28" s="11">
        <v>16</v>
      </c>
      <c r="J28" s="11">
        <v>16.100000000000001</v>
      </c>
      <c r="K28" s="11">
        <v>16.399999999999999</v>
      </c>
      <c r="L28" s="11">
        <v>16.2</v>
      </c>
      <c r="M28" s="11">
        <v>16.2</v>
      </c>
      <c r="N28" s="11">
        <v>16</v>
      </c>
      <c r="O28" s="11">
        <v>20.9</v>
      </c>
      <c r="P28" s="11">
        <v>21.2</v>
      </c>
      <c r="Q28" s="11">
        <v>21.4</v>
      </c>
      <c r="R28" s="11">
        <v>21.5</v>
      </c>
      <c r="S28" s="11">
        <v>21.5</v>
      </c>
      <c r="T28" s="11">
        <v>21.8</v>
      </c>
      <c r="U28" s="11">
        <v>2.54</v>
      </c>
      <c r="V28" s="11">
        <v>2.52</v>
      </c>
      <c r="W28" s="11">
        <v>2.5099999999999998</v>
      </c>
      <c r="X28" s="11">
        <v>2.5</v>
      </c>
      <c r="Y28" s="11">
        <v>2.5</v>
      </c>
      <c r="Z28" s="11">
        <v>2.48</v>
      </c>
      <c r="AA28" s="11">
        <v>23.8</v>
      </c>
      <c r="AB28" s="11">
        <v>24.4</v>
      </c>
      <c r="AC28" s="11">
        <v>24.7</v>
      </c>
      <c r="AD28" s="11">
        <v>25.1</v>
      </c>
      <c r="AE28" s="11">
        <v>25.3</v>
      </c>
      <c r="AF28" s="11">
        <v>25.8</v>
      </c>
      <c r="AG28" s="22">
        <v>24626</v>
      </c>
      <c r="AH28" s="22">
        <v>24386</v>
      </c>
      <c r="AI28" s="22">
        <v>24391</v>
      </c>
      <c r="AJ28" s="22">
        <v>24595</v>
      </c>
      <c r="AK28" s="22">
        <v>24861</v>
      </c>
      <c r="AL28" s="22">
        <v>24865</v>
      </c>
    </row>
    <row r="29" spans="1:38">
      <c r="A29" s="26"/>
      <c r="B29" s="15" t="s">
        <v>47</v>
      </c>
      <c r="C29" s="11">
        <v>41.1</v>
      </c>
      <c r="D29" s="11">
        <v>41.4</v>
      </c>
      <c r="E29" s="11">
        <v>41.7</v>
      </c>
      <c r="F29" s="11">
        <v>41.7</v>
      </c>
      <c r="G29" s="11">
        <v>41.9</v>
      </c>
      <c r="H29" s="11">
        <v>42.2</v>
      </c>
      <c r="I29" s="11">
        <v>18.899999999999999</v>
      </c>
      <c r="J29" s="11">
        <v>18.7</v>
      </c>
      <c r="K29" s="11">
        <v>18.5</v>
      </c>
      <c r="L29" s="11">
        <v>18.399999999999999</v>
      </c>
      <c r="M29" s="11">
        <v>18.100000000000001</v>
      </c>
      <c r="N29" s="11">
        <v>17.7</v>
      </c>
      <c r="O29" s="11">
        <v>17.2</v>
      </c>
      <c r="P29" s="11">
        <v>17.3</v>
      </c>
      <c r="Q29" s="11">
        <v>17.600000000000001</v>
      </c>
      <c r="R29" s="11">
        <v>17.5</v>
      </c>
      <c r="S29" s="11">
        <v>17.5</v>
      </c>
      <c r="T29" s="11">
        <v>17.7</v>
      </c>
      <c r="U29" s="11">
        <v>2.6</v>
      </c>
      <c r="V29" s="11">
        <v>2.61</v>
      </c>
      <c r="W29" s="11">
        <v>2.6</v>
      </c>
      <c r="X29" s="11">
        <v>2.61</v>
      </c>
      <c r="Y29" s="11">
        <v>2.63</v>
      </c>
      <c r="Z29" s="11">
        <v>2.61</v>
      </c>
      <c r="AA29" s="11">
        <v>24.6</v>
      </c>
      <c r="AB29" s="11">
        <v>24.6</v>
      </c>
      <c r="AC29" s="11">
        <v>24.9</v>
      </c>
      <c r="AD29" s="11">
        <v>24.8</v>
      </c>
      <c r="AE29" s="11">
        <v>24.8</v>
      </c>
      <c r="AF29" s="11">
        <v>25.5</v>
      </c>
      <c r="AG29" s="22">
        <v>28648</v>
      </c>
      <c r="AH29" s="22">
        <v>28816</v>
      </c>
      <c r="AI29" s="22">
        <v>28995</v>
      </c>
      <c r="AJ29" s="22">
        <v>29475</v>
      </c>
      <c r="AK29" s="22">
        <v>30009</v>
      </c>
      <c r="AL29" s="22">
        <v>30132</v>
      </c>
    </row>
    <row r="30" spans="1:38">
      <c r="A30" s="26"/>
      <c r="B30" s="15" t="s">
        <v>48</v>
      </c>
      <c r="C30" s="11">
        <v>40.299999999999997</v>
      </c>
      <c r="D30" s="11">
        <v>40.700000000000003</v>
      </c>
      <c r="E30" s="11">
        <v>41</v>
      </c>
      <c r="F30" s="11">
        <v>41.3</v>
      </c>
      <c r="G30" s="11">
        <v>41.6</v>
      </c>
      <c r="H30" s="11">
        <v>41.9</v>
      </c>
      <c r="I30" s="11">
        <v>19.600000000000001</v>
      </c>
      <c r="J30" s="11">
        <v>19.5</v>
      </c>
      <c r="K30" s="11">
        <v>19.5</v>
      </c>
      <c r="L30" s="11">
        <v>19</v>
      </c>
      <c r="M30" s="11">
        <v>18.600000000000001</v>
      </c>
      <c r="N30" s="11">
        <v>18.2</v>
      </c>
      <c r="O30" s="11">
        <v>15.6</v>
      </c>
      <c r="P30" s="11">
        <v>15.9</v>
      </c>
      <c r="Q30" s="11">
        <v>16.100000000000001</v>
      </c>
      <c r="R30" s="11">
        <v>16.3</v>
      </c>
      <c r="S30" s="11">
        <v>16.600000000000001</v>
      </c>
      <c r="T30" s="11">
        <v>16.8</v>
      </c>
      <c r="U30" s="11">
        <v>2.64</v>
      </c>
      <c r="V30" s="11">
        <v>2.63</v>
      </c>
      <c r="W30" s="11">
        <v>2.64</v>
      </c>
      <c r="X30" s="11">
        <v>2.62</v>
      </c>
      <c r="Y30" s="11">
        <v>2.62</v>
      </c>
      <c r="Z30" s="11">
        <v>2.61</v>
      </c>
      <c r="AA30" s="11">
        <v>23.1</v>
      </c>
      <c r="AB30" s="11">
        <v>23.2</v>
      </c>
      <c r="AC30" s="11">
        <v>23.4</v>
      </c>
      <c r="AD30" s="11">
        <v>24.1</v>
      </c>
      <c r="AE30" s="11">
        <v>24.1</v>
      </c>
      <c r="AF30" s="11">
        <v>24.3</v>
      </c>
      <c r="AG30" s="22">
        <v>30383</v>
      </c>
      <c r="AH30" s="22">
        <v>30348</v>
      </c>
      <c r="AI30" s="22">
        <v>30415</v>
      </c>
      <c r="AJ30" s="22">
        <v>30619</v>
      </c>
      <c r="AK30" s="22">
        <v>30955</v>
      </c>
      <c r="AL30" s="22">
        <v>31059</v>
      </c>
    </row>
    <row r="31" spans="1:38">
      <c r="A31" s="26"/>
      <c r="B31" s="15" t="s">
        <v>49</v>
      </c>
      <c r="C31" s="11">
        <v>42</v>
      </c>
      <c r="D31" s="11">
        <v>42.3</v>
      </c>
      <c r="E31" s="11">
        <v>42.5</v>
      </c>
      <c r="F31" s="11">
        <v>42.8</v>
      </c>
      <c r="G31" s="11">
        <v>43</v>
      </c>
      <c r="H31" s="11">
        <v>43.3</v>
      </c>
      <c r="I31" s="11">
        <v>17.3</v>
      </c>
      <c r="J31" s="11">
        <v>17.3</v>
      </c>
      <c r="K31" s="11">
        <v>17.5</v>
      </c>
      <c r="L31" s="11">
        <v>17</v>
      </c>
      <c r="M31" s="11">
        <v>16.899999999999999</v>
      </c>
      <c r="N31" s="11">
        <v>16.7</v>
      </c>
      <c r="O31" s="11">
        <v>17.5</v>
      </c>
      <c r="P31" s="11">
        <v>18</v>
      </c>
      <c r="Q31" s="11">
        <v>18.5</v>
      </c>
      <c r="R31" s="11">
        <v>18.7</v>
      </c>
      <c r="S31" s="11">
        <v>19</v>
      </c>
      <c r="T31" s="11">
        <v>19.399999999999999</v>
      </c>
      <c r="U31" s="11">
        <v>2.5299999999999998</v>
      </c>
      <c r="V31" s="11">
        <v>2.54</v>
      </c>
      <c r="W31" s="11">
        <v>2.5299999999999998</v>
      </c>
      <c r="X31" s="11">
        <v>2.5299999999999998</v>
      </c>
      <c r="Y31" s="11">
        <v>2.5299999999999998</v>
      </c>
      <c r="Z31" s="11">
        <v>2.52</v>
      </c>
      <c r="AA31" s="11">
        <v>25.6</v>
      </c>
      <c r="AB31" s="11">
        <v>25.4</v>
      </c>
      <c r="AC31" s="11">
        <v>25.9</v>
      </c>
      <c r="AD31" s="11">
        <v>26.5</v>
      </c>
      <c r="AE31" s="11">
        <v>26.6</v>
      </c>
      <c r="AF31" s="11">
        <v>26.5</v>
      </c>
      <c r="AG31" s="22">
        <v>42727</v>
      </c>
      <c r="AH31" s="22">
        <v>42748</v>
      </c>
      <c r="AI31" s="22">
        <v>43047</v>
      </c>
      <c r="AJ31" s="22">
        <v>43390</v>
      </c>
      <c r="AK31" s="22">
        <v>43934</v>
      </c>
      <c r="AL31" s="22">
        <v>44093</v>
      </c>
    </row>
    <row r="32" spans="1:38">
      <c r="A32" s="26"/>
      <c r="B32" s="15" t="s">
        <v>50</v>
      </c>
      <c r="C32" s="11">
        <v>38</v>
      </c>
      <c r="D32" s="11">
        <v>38.299999999999997</v>
      </c>
      <c r="E32" s="11">
        <v>38.6</v>
      </c>
      <c r="F32" s="11">
        <v>38.9</v>
      </c>
      <c r="G32" s="11">
        <v>39.200000000000003</v>
      </c>
      <c r="H32" s="11">
        <v>39.5</v>
      </c>
      <c r="I32" s="11">
        <v>22.4</v>
      </c>
      <c r="J32" s="11">
        <v>22.4</v>
      </c>
      <c r="K32" s="11">
        <v>22.3</v>
      </c>
      <c r="L32" s="11">
        <v>22.3</v>
      </c>
      <c r="M32" s="11">
        <v>22.2</v>
      </c>
      <c r="N32" s="11">
        <v>21.8</v>
      </c>
      <c r="O32" s="11">
        <v>12.4</v>
      </c>
      <c r="P32" s="11">
        <v>12.8</v>
      </c>
      <c r="Q32" s="11">
        <v>13.1</v>
      </c>
      <c r="R32" s="11">
        <v>13.4</v>
      </c>
      <c r="S32" s="11">
        <v>13.7</v>
      </c>
      <c r="T32" s="11">
        <v>14.1</v>
      </c>
      <c r="U32" s="11">
        <v>2.63</v>
      </c>
      <c r="V32" s="11">
        <v>2.64</v>
      </c>
      <c r="W32" s="11">
        <v>2.62</v>
      </c>
      <c r="X32" s="11">
        <v>2.63</v>
      </c>
      <c r="Y32" s="11">
        <v>2.65</v>
      </c>
      <c r="Z32" s="11">
        <v>2.65</v>
      </c>
      <c r="AA32" s="11">
        <v>25.3</v>
      </c>
      <c r="AB32" s="11">
        <v>24.9</v>
      </c>
      <c r="AC32" s="11">
        <v>25.6</v>
      </c>
      <c r="AD32" s="11">
        <v>25.3</v>
      </c>
      <c r="AE32" s="11">
        <v>25.1</v>
      </c>
      <c r="AF32" s="11">
        <v>24.8</v>
      </c>
      <c r="AG32" s="22">
        <v>67385</v>
      </c>
      <c r="AH32" s="22">
        <v>67817</v>
      </c>
      <c r="AI32" s="22">
        <v>68617</v>
      </c>
      <c r="AJ32" s="22">
        <v>69621</v>
      </c>
      <c r="AK32" s="22">
        <v>70342</v>
      </c>
      <c r="AL32" s="22">
        <v>71026</v>
      </c>
    </row>
    <row r="33" spans="1:38">
      <c r="A33" s="26"/>
      <c r="B33" s="15" t="s">
        <v>51</v>
      </c>
      <c r="C33" s="11">
        <v>40.9</v>
      </c>
      <c r="D33" s="11">
        <v>41.2</v>
      </c>
      <c r="E33" s="11">
        <v>41.3</v>
      </c>
      <c r="F33" s="11">
        <v>41.7</v>
      </c>
      <c r="G33" s="11">
        <v>41.9</v>
      </c>
      <c r="H33" s="11">
        <v>42.2</v>
      </c>
      <c r="I33" s="11">
        <v>18.600000000000001</v>
      </c>
      <c r="J33" s="11">
        <v>18.600000000000001</v>
      </c>
      <c r="K33" s="11">
        <v>18.7</v>
      </c>
      <c r="L33" s="11">
        <v>18.2</v>
      </c>
      <c r="M33" s="11">
        <v>18.100000000000001</v>
      </c>
      <c r="N33" s="11">
        <v>18.3</v>
      </c>
      <c r="O33" s="11">
        <v>15.2</v>
      </c>
      <c r="P33" s="11">
        <v>15.7</v>
      </c>
      <c r="Q33" s="11">
        <v>16</v>
      </c>
      <c r="R33" s="11">
        <v>16.5</v>
      </c>
      <c r="S33" s="11">
        <v>16.7</v>
      </c>
      <c r="T33" s="11">
        <v>17.100000000000001</v>
      </c>
      <c r="U33" s="11">
        <v>2.73</v>
      </c>
      <c r="V33" s="11">
        <v>2.72</v>
      </c>
      <c r="W33" s="11">
        <v>2.72</v>
      </c>
      <c r="X33" s="11">
        <v>2.72</v>
      </c>
      <c r="Y33" s="11">
        <v>2.71</v>
      </c>
      <c r="Z33" s="11">
        <v>2.72</v>
      </c>
      <c r="AA33" s="11">
        <v>20.8</v>
      </c>
      <c r="AB33" s="11">
        <v>21.1</v>
      </c>
      <c r="AC33" s="11">
        <v>21.6</v>
      </c>
      <c r="AD33" s="11">
        <v>21.3</v>
      </c>
      <c r="AE33" s="11">
        <v>21.4</v>
      </c>
      <c r="AF33" s="11">
        <v>21</v>
      </c>
      <c r="AG33" s="22">
        <v>11250</v>
      </c>
      <c r="AH33" s="22">
        <v>11241</v>
      </c>
      <c r="AI33" s="22">
        <v>11360</v>
      </c>
      <c r="AJ33" s="22">
        <v>11408</v>
      </c>
      <c r="AK33" s="22">
        <v>11473</v>
      </c>
      <c r="AL33" s="22">
        <v>11555</v>
      </c>
    </row>
    <row r="34" spans="1:38">
      <c r="A34" s="27"/>
      <c r="B34" s="16" t="s">
        <v>52</v>
      </c>
      <c r="C34" s="12">
        <v>39.200000000000003</v>
      </c>
      <c r="D34" s="12">
        <v>39.5</v>
      </c>
      <c r="E34" s="12">
        <v>39.700000000000003</v>
      </c>
      <c r="F34" s="12">
        <v>39.9</v>
      </c>
      <c r="G34" s="12">
        <v>40.200000000000003</v>
      </c>
      <c r="H34" s="12">
        <v>40.5</v>
      </c>
      <c r="I34" s="12">
        <v>20.8</v>
      </c>
      <c r="J34" s="12">
        <v>20.9</v>
      </c>
      <c r="K34" s="12">
        <v>20.8</v>
      </c>
      <c r="L34" s="12">
        <v>20.6</v>
      </c>
      <c r="M34" s="12">
        <v>20.3</v>
      </c>
      <c r="N34" s="12">
        <v>20.100000000000001</v>
      </c>
      <c r="O34" s="12">
        <v>14.3</v>
      </c>
      <c r="P34" s="12">
        <v>14.7</v>
      </c>
      <c r="Q34" s="12">
        <v>15</v>
      </c>
      <c r="R34" s="12">
        <v>15.2</v>
      </c>
      <c r="S34" s="12">
        <v>15.3</v>
      </c>
      <c r="T34" s="12">
        <v>15.6</v>
      </c>
      <c r="U34" s="12">
        <v>2.74</v>
      </c>
      <c r="V34" s="12">
        <v>2.72</v>
      </c>
      <c r="W34" s="12">
        <v>2.73</v>
      </c>
      <c r="X34" s="12">
        <v>2.72</v>
      </c>
      <c r="Y34" s="12">
        <v>2.75</v>
      </c>
      <c r="Z34" s="12">
        <v>2.72</v>
      </c>
      <c r="AA34" s="12">
        <v>22.6</v>
      </c>
      <c r="AB34" s="12">
        <v>22.5</v>
      </c>
      <c r="AC34" s="12">
        <v>22.5</v>
      </c>
      <c r="AD34" s="12">
        <v>22.6</v>
      </c>
      <c r="AE34" s="12">
        <v>22.3</v>
      </c>
      <c r="AF34" s="12">
        <v>22.6</v>
      </c>
      <c r="AG34" s="23">
        <v>79613</v>
      </c>
      <c r="AH34" s="23">
        <v>79335</v>
      </c>
      <c r="AI34" s="23">
        <v>80063</v>
      </c>
      <c r="AJ34" s="23">
        <v>81055</v>
      </c>
      <c r="AK34" s="23">
        <v>82639</v>
      </c>
      <c r="AL34" s="23">
        <v>82989</v>
      </c>
    </row>
    <row r="35" spans="1:38">
      <c r="A35" s="25" t="s">
        <v>53</v>
      </c>
      <c r="B35" s="17" t="s">
        <v>54</v>
      </c>
      <c r="C35" s="13">
        <v>37.9</v>
      </c>
      <c r="D35" s="13">
        <v>38.299999999999997</v>
      </c>
      <c r="E35" s="13">
        <v>38.799999999999997</v>
      </c>
      <c r="F35" s="13">
        <v>39.200000000000003</v>
      </c>
      <c r="G35" s="13">
        <v>39.6</v>
      </c>
      <c r="H35" s="13">
        <v>40</v>
      </c>
      <c r="I35" s="13">
        <v>22.2</v>
      </c>
      <c r="J35" s="13">
        <v>22.1</v>
      </c>
      <c r="K35" s="13">
        <v>21.8</v>
      </c>
      <c r="L35" s="13">
        <v>21.4</v>
      </c>
      <c r="M35" s="13">
        <v>20.9</v>
      </c>
      <c r="N35" s="13">
        <v>20.3</v>
      </c>
      <c r="O35" s="13">
        <v>11.8</v>
      </c>
      <c r="P35" s="13">
        <v>12</v>
      </c>
      <c r="Q35" s="13">
        <v>12.4</v>
      </c>
      <c r="R35" s="13">
        <v>12.6</v>
      </c>
      <c r="S35" s="13">
        <v>12.6</v>
      </c>
      <c r="T35" s="13">
        <v>13.1</v>
      </c>
      <c r="U35" s="13">
        <v>2.69</v>
      </c>
      <c r="V35" s="13">
        <v>2.69</v>
      </c>
      <c r="W35" s="13">
        <v>2.66</v>
      </c>
      <c r="X35" s="13">
        <v>2.66</v>
      </c>
      <c r="Y35" s="13">
        <v>2.67</v>
      </c>
      <c r="Z35" s="13">
        <v>2.66</v>
      </c>
      <c r="AA35" s="13">
        <v>22.1</v>
      </c>
      <c r="AB35" s="13">
        <v>22.3</v>
      </c>
      <c r="AC35" s="13">
        <v>22.4</v>
      </c>
      <c r="AD35" s="13">
        <v>22.1</v>
      </c>
      <c r="AE35" s="13">
        <v>22.3</v>
      </c>
      <c r="AF35" s="13">
        <v>22.8</v>
      </c>
      <c r="AG35" s="21">
        <v>16053</v>
      </c>
      <c r="AH35" s="21">
        <v>16159</v>
      </c>
      <c r="AI35" s="21">
        <v>16182</v>
      </c>
      <c r="AJ35" s="21">
        <v>16307</v>
      </c>
      <c r="AK35" s="21">
        <v>16450</v>
      </c>
      <c r="AL35" s="21">
        <v>16566</v>
      </c>
    </row>
    <row r="36" spans="1:38">
      <c r="A36" s="26"/>
      <c r="B36" s="15" t="s">
        <v>55</v>
      </c>
      <c r="C36" s="11">
        <v>40</v>
      </c>
      <c r="D36" s="11">
        <v>40.299999999999997</v>
      </c>
      <c r="E36" s="11">
        <v>40.299999999999997</v>
      </c>
      <c r="F36" s="11">
        <v>40.5</v>
      </c>
      <c r="G36" s="11">
        <v>40.700000000000003</v>
      </c>
      <c r="H36" s="11">
        <v>41</v>
      </c>
      <c r="I36" s="11">
        <v>19.7</v>
      </c>
      <c r="J36" s="11">
        <v>19.5</v>
      </c>
      <c r="K36" s="11">
        <v>19.7</v>
      </c>
      <c r="L36" s="11">
        <v>19.7</v>
      </c>
      <c r="M36" s="11">
        <v>19.7</v>
      </c>
      <c r="N36" s="11">
        <v>19.7</v>
      </c>
      <c r="O36" s="11">
        <v>15.4</v>
      </c>
      <c r="P36" s="11">
        <v>15.4</v>
      </c>
      <c r="Q36" s="11">
        <v>15.2</v>
      </c>
      <c r="R36" s="11">
        <v>15.4</v>
      </c>
      <c r="S36" s="11">
        <v>15.5</v>
      </c>
      <c r="T36" s="11">
        <v>15.7</v>
      </c>
      <c r="U36" s="11">
        <v>2.39</v>
      </c>
      <c r="V36" s="11">
        <v>2.41</v>
      </c>
      <c r="W36" s="11">
        <v>2.39</v>
      </c>
      <c r="X36" s="11">
        <v>2.4</v>
      </c>
      <c r="Y36" s="11">
        <v>2.4</v>
      </c>
      <c r="Z36" s="11">
        <v>2.4</v>
      </c>
      <c r="AA36" s="11">
        <v>30.6</v>
      </c>
      <c r="AB36" s="11">
        <v>30.5</v>
      </c>
      <c r="AC36" s="11">
        <v>30.7</v>
      </c>
      <c r="AD36" s="11">
        <v>30.8</v>
      </c>
      <c r="AE36" s="11">
        <v>31.1</v>
      </c>
      <c r="AF36" s="11">
        <v>31.1</v>
      </c>
      <c r="AG36" s="22">
        <v>9690</v>
      </c>
      <c r="AH36" s="22">
        <v>9767</v>
      </c>
      <c r="AI36" s="22">
        <v>9874</v>
      </c>
      <c r="AJ36" s="22">
        <v>9972</v>
      </c>
      <c r="AK36" s="22">
        <v>10142</v>
      </c>
      <c r="AL36" s="22">
        <v>10186</v>
      </c>
    </row>
    <row r="37" spans="1:38">
      <c r="A37" s="26"/>
      <c r="B37" s="15" t="s">
        <v>56</v>
      </c>
      <c r="C37" s="11">
        <v>41.6</v>
      </c>
      <c r="D37" s="11">
        <v>41.9</v>
      </c>
      <c r="E37" s="11">
        <v>42.2</v>
      </c>
      <c r="F37" s="11">
        <v>42.4</v>
      </c>
      <c r="G37" s="11">
        <v>42.5</v>
      </c>
      <c r="H37" s="11">
        <v>42.7</v>
      </c>
      <c r="I37" s="11">
        <v>18.399999999999999</v>
      </c>
      <c r="J37" s="11">
        <v>18.600000000000001</v>
      </c>
      <c r="K37" s="11">
        <v>18.399999999999999</v>
      </c>
      <c r="L37" s="11">
        <v>18.2</v>
      </c>
      <c r="M37" s="11">
        <v>17.899999999999999</v>
      </c>
      <c r="N37" s="11">
        <v>17.8</v>
      </c>
      <c r="O37" s="11">
        <v>18.7</v>
      </c>
      <c r="P37" s="11">
        <v>19</v>
      </c>
      <c r="Q37" s="11">
        <v>19.2</v>
      </c>
      <c r="R37" s="11">
        <v>19.3</v>
      </c>
      <c r="S37" s="11">
        <v>19.100000000000001</v>
      </c>
      <c r="T37" s="11">
        <v>19.2</v>
      </c>
      <c r="U37" s="11">
        <v>2.59</v>
      </c>
      <c r="V37" s="11">
        <v>2.58</v>
      </c>
      <c r="W37" s="11">
        <v>2.58</v>
      </c>
      <c r="X37" s="11">
        <v>2.57</v>
      </c>
      <c r="Y37" s="11">
        <v>2.58</v>
      </c>
      <c r="Z37" s="11">
        <v>2.56</v>
      </c>
      <c r="AA37" s="11">
        <v>25.1</v>
      </c>
      <c r="AB37" s="11">
        <v>25.6</v>
      </c>
      <c r="AC37" s="11">
        <v>26.1</v>
      </c>
      <c r="AD37" s="11">
        <v>26.6</v>
      </c>
      <c r="AE37" s="11">
        <v>26.4</v>
      </c>
      <c r="AF37" s="11">
        <v>26.6</v>
      </c>
      <c r="AG37" s="22">
        <v>20637</v>
      </c>
      <c r="AH37" s="22">
        <v>20640</v>
      </c>
      <c r="AI37" s="22">
        <v>20701</v>
      </c>
      <c r="AJ37" s="22">
        <v>20846</v>
      </c>
      <c r="AK37" s="22">
        <v>21191</v>
      </c>
      <c r="AL37" s="22">
        <v>21279</v>
      </c>
    </row>
    <row r="38" spans="1:38">
      <c r="A38" s="26"/>
      <c r="B38" s="15" t="s">
        <v>57</v>
      </c>
      <c r="C38" s="11">
        <v>42.2</v>
      </c>
      <c r="D38" s="11">
        <v>42.6</v>
      </c>
      <c r="E38" s="11">
        <v>42.8</v>
      </c>
      <c r="F38" s="11">
        <v>42.9</v>
      </c>
      <c r="G38" s="11">
        <v>43.1</v>
      </c>
      <c r="H38" s="11">
        <v>43.4</v>
      </c>
      <c r="I38" s="11">
        <v>18.100000000000001</v>
      </c>
      <c r="J38" s="11">
        <v>17.899999999999999</v>
      </c>
      <c r="K38" s="11">
        <v>17.8</v>
      </c>
      <c r="L38" s="11">
        <v>17.5</v>
      </c>
      <c r="M38" s="11">
        <v>17.3</v>
      </c>
      <c r="N38" s="11">
        <v>16.7</v>
      </c>
      <c r="O38" s="11">
        <v>18.8</v>
      </c>
      <c r="P38" s="11">
        <v>19.2</v>
      </c>
      <c r="Q38" s="11">
        <v>19.5</v>
      </c>
      <c r="R38" s="11">
        <v>19.399999999999999</v>
      </c>
      <c r="S38" s="11">
        <v>19.100000000000001</v>
      </c>
      <c r="T38" s="11">
        <v>19.2</v>
      </c>
      <c r="U38" s="11">
        <v>2.5099999999999998</v>
      </c>
      <c r="V38" s="11">
        <v>2.5</v>
      </c>
      <c r="W38" s="11">
        <v>2.5</v>
      </c>
      <c r="X38" s="11">
        <v>2.5099999999999998</v>
      </c>
      <c r="Y38" s="11">
        <v>2.52</v>
      </c>
      <c r="Z38" s="11">
        <v>2.5099999999999998</v>
      </c>
      <c r="AA38" s="11">
        <v>26.3</v>
      </c>
      <c r="AB38" s="11">
        <v>26.3</v>
      </c>
      <c r="AC38" s="11">
        <v>26.2</v>
      </c>
      <c r="AD38" s="11">
        <v>26.4</v>
      </c>
      <c r="AE38" s="11">
        <v>26.1</v>
      </c>
      <c r="AF38" s="11">
        <v>26.6</v>
      </c>
      <c r="AG38" s="22">
        <v>14478</v>
      </c>
      <c r="AH38" s="22">
        <v>14455</v>
      </c>
      <c r="AI38" s="22">
        <v>14636</v>
      </c>
      <c r="AJ38" s="22">
        <v>14765</v>
      </c>
      <c r="AK38" s="22">
        <v>15113</v>
      </c>
      <c r="AL38" s="22">
        <v>15298</v>
      </c>
    </row>
    <row r="39" spans="1:38">
      <c r="A39" s="26"/>
      <c r="B39" s="15" t="s">
        <v>58</v>
      </c>
      <c r="C39" s="11">
        <v>41.1</v>
      </c>
      <c r="D39" s="11">
        <v>41.4</v>
      </c>
      <c r="E39" s="11">
        <v>42</v>
      </c>
      <c r="F39" s="11">
        <v>42.3</v>
      </c>
      <c r="G39" s="11">
        <v>42.4</v>
      </c>
      <c r="H39" s="11">
        <v>42.6</v>
      </c>
      <c r="I39" s="11">
        <v>18</v>
      </c>
      <c r="J39" s="11">
        <v>18.2</v>
      </c>
      <c r="K39" s="11">
        <v>17.5</v>
      </c>
      <c r="L39" s="11">
        <v>17.600000000000001</v>
      </c>
      <c r="M39" s="11">
        <v>17.399999999999999</v>
      </c>
      <c r="N39" s="11">
        <v>17.7</v>
      </c>
      <c r="O39" s="11">
        <v>16.3</v>
      </c>
      <c r="P39" s="11">
        <v>16.600000000000001</v>
      </c>
      <c r="Q39" s="11">
        <v>17.3</v>
      </c>
      <c r="R39" s="11">
        <v>16.899999999999999</v>
      </c>
      <c r="S39" s="11">
        <v>16.899999999999999</v>
      </c>
      <c r="T39" s="11">
        <v>17.3</v>
      </c>
      <c r="U39" s="11">
        <v>2.61</v>
      </c>
      <c r="V39" s="11">
        <v>2.62</v>
      </c>
      <c r="W39" s="11">
        <v>2.56</v>
      </c>
      <c r="X39" s="11">
        <v>2.59</v>
      </c>
      <c r="Y39" s="11">
        <v>2.62</v>
      </c>
      <c r="Z39" s="11">
        <v>2.61</v>
      </c>
      <c r="AA39" s="11">
        <v>23.3</v>
      </c>
      <c r="AB39" s="11">
        <v>23.1</v>
      </c>
      <c r="AC39" s="11">
        <v>23.5</v>
      </c>
      <c r="AD39" s="11">
        <v>22.4</v>
      </c>
      <c r="AE39" s="11">
        <v>22.3</v>
      </c>
      <c r="AF39" s="11">
        <v>22.9</v>
      </c>
      <c r="AG39" s="22">
        <v>1970</v>
      </c>
      <c r="AH39" s="22">
        <v>1967</v>
      </c>
      <c r="AI39" s="22">
        <v>1931</v>
      </c>
      <c r="AJ39" s="22">
        <v>1954</v>
      </c>
      <c r="AK39" s="22">
        <v>2015</v>
      </c>
      <c r="AL39" s="22">
        <v>2021</v>
      </c>
    </row>
    <row r="40" spans="1:38">
      <c r="A40" s="26"/>
      <c r="B40" s="15" t="s">
        <v>59</v>
      </c>
      <c r="C40" s="11">
        <v>39.200000000000003</v>
      </c>
      <c r="D40" s="11">
        <v>39.6</v>
      </c>
      <c r="E40" s="11">
        <v>40</v>
      </c>
      <c r="F40" s="11">
        <v>40.299999999999997</v>
      </c>
      <c r="G40" s="11">
        <v>40.5</v>
      </c>
      <c r="H40" s="11">
        <v>40.799999999999997</v>
      </c>
      <c r="I40" s="11">
        <v>21.2</v>
      </c>
      <c r="J40" s="11">
        <v>21.4</v>
      </c>
      <c r="K40" s="11">
        <v>21.2</v>
      </c>
      <c r="L40" s="11">
        <v>21.1</v>
      </c>
      <c r="M40" s="11">
        <v>21.1</v>
      </c>
      <c r="N40" s="11">
        <v>20.8</v>
      </c>
      <c r="O40" s="11">
        <v>14.7</v>
      </c>
      <c r="P40" s="11">
        <v>15.1</v>
      </c>
      <c r="Q40" s="11">
        <v>15.4</v>
      </c>
      <c r="R40" s="11">
        <v>15.5</v>
      </c>
      <c r="S40" s="11">
        <v>15.6</v>
      </c>
      <c r="T40" s="11">
        <v>15.8</v>
      </c>
      <c r="U40" s="11">
        <v>2.65</v>
      </c>
      <c r="V40" s="11">
        <v>2.67</v>
      </c>
      <c r="W40" s="11">
        <v>2.65</v>
      </c>
      <c r="X40" s="11">
        <v>2.65</v>
      </c>
      <c r="Y40" s="11">
        <v>2.67</v>
      </c>
      <c r="Z40" s="11">
        <v>2.64</v>
      </c>
      <c r="AA40" s="11">
        <v>23.2</v>
      </c>
      <c r="AB40" s="11">
        <v>22.5</v>
      </c>
      <c r="AC40" s="11">
        <v>22.8</v>
      </c>
      <c r="AD40" s="11">
        <v>23.1</v>
      </c>
      <c r="AE40" s="11">
        <v>23.3</v>
      </c>
      <c r="AF40" s="11">
        <v>23.6</v>
      </c>
      <c r="AG40" s="22">
        <v>27565</v>
      </c>
      <c r="AH40" s="22">
        <v>27582</v>
      </c>
      <c r="AI40" s="22">
        <v>27621</v>
      </c>
      <c r="AJ40" s="22">
        <v>27863</v>
      </c>
      <c r="AK40" s="22">
        <v>28406</v>
      </c>
      <c r="AL40" s="22">
        <v>28382</v>
      </c>
    </row>
    <row r="41" spans="1:38">
      <c r="A41" s="26"/>
      <c r="B41" s="15" t="s">
        <v>60</v>
      </c>
      <c r="C41" s="11">
        <v>41.5</v>
      </c>
      <c r="D41" s="11">
        <v>44.8</v>
      </c>
      <c r="E41" s="11">
        <v>43.1</v>
      </c>
      <c r="F41" s="11">
        <v>44.3</v>
      </c>
      <c r="G41" s="11">
        <v>44.8</v>
      </c>
      <c r="H41" s="11">
        <v>43.7</v>
      </c>
      <c r="I41" s="11">
        <v>16.7</v>
      </c>
      <c r="J41" s="11">
        <v>10.5</v>
      </c>
      <c r="K41" s="11">
        <v>15.8</v>
      </c>
      <c r="L41" s="11">
        <v>15.3</v>
      </c>
      <c r="M41" s="11">
        <v>14.5</v>
      </c>
      <c r="N41" s="11">
        <v>14.5</v>
      </c>
      <c r="O41" s="11">
        <v>17.5</v>
      </c>
      <c r="P41" s="11">
        <v>18.399999999999999</v>
      </c>
      <c r="Q41" s="11">
        <v>18.3</v>
      </c>
      <c r="R41" s="11">
        <v>19.5</v>
      </c>
      <c r="S41" s="11">
        <v>20.2</v>
      </c>
      <c r="T41" s="11">
        <v>17.7</v>
      </c>
      <c r="U41" s="11">
        <v>2.52</v>
      </c>
      <c r="V41" s="11">
        <v>2.33</v>
      </c>
      <c r="W41" s="11">
        <v>2.5</v>
      </c>
      <c r="X41" s="11">
        <v>2.46</v>
      </c>
      <c r="Y41" s="11">
        <v>2.58</v>
      </c>
      <c r="Z41" s="11">
        <v>2.58</v>
      </c>
      <c r="AA41" s="11">
        <v>26</v>
      </c>
      <c r="AB41" s="11">
        <v>32.700000000000003</v>
      </c>
      <c r="AC41" s="11">
        <v>33.299999999999997</v>
      </c>
      <c r="AD41" s="11">
        <v>33.299999999999997</v>
      </c>
      <c r="AE41" s="11">
        <v>29.2</v>
      </c>
      <c r="AF41" s="11">
        <v>29.2</v>
      </c>
      <c r="AG41" s="22">
        <v>128</v>
      </c>
      <c r="AH41" s="22">
        <v>129</v>
      </c>
      <c r="AI41" s="22">
        <v>129</v>
      </c>
      <c r="AJ41" s="22">
        <v>128</v>
      </c>
      <c r="AK41" s="22">
        <v>131</v>
      </c>
      <c r="AL41" s="22">
        <v>124</v>
      </c>
    </row>
    <row r="42" spans="1:38">
      <c r="A42" s="26"/>
      <c r="B42" s="15" t="s">
        <v>61</v>
      </c>
      <c r="C42" s="11">
        <v>40.6</v>
      </c>
      <c r="D42" s="11">
        <v>41</v>
      </c>
      <c r="E42" s="11">
        <v>41.1</v>
      </c>
      <c r="F42" s="11">
        <v>41.2</v>
      </c>
      <c r="G42" s="11">
        <v>41.3</v>
      </c>
      <c r="H42" s="11">
        <v>41.6</v>
      </c>
      <c r="I42" s="11">
        <v>18.899999999999999</v>
      </c>
      <c r="J42" s="11">
        <v>18.899999999999999</v>
      </c>
      <c r="K42" s="11">
        <v>19.2</v>
      </c>
      <c r="L42" s="11">
        <v>19.3</v>
      </c>
      <c r="M42" s="11">
        <v>19.3</v>
      </c>
      <c r="N42" s="11">
        <v>19</v>
      </c>
      <c r="O42" s="11">
        <v>15.9</v>
      </c>
      <c r="P42" s="11">
        <v>16.3</v>
      </c>
      <c r="Q42" s="11">
        <v>16.3</v>
      </c>
      <c r="R42" s="11">
        <v>16.5</v>
      </c>
      <c r="S42" s="11">
        <v>16.8</v>
      </c>
      <c r="T42" s="11">
        <v>17</v>
      </c>
      <c r="U42" s="11">
        <v>2.52</v>
      </c>
      <c r="V42" s="11">
        <v>2.5299999999999998</v>
      </c>
      <c r="W42" s="11">
        <v>2.56</v>
      </c>
      <c r="X42" s="11">
        <v>2.56</v>
      </c>
      <c r="Y42" s="11">
        <v>2.57</v>
      </c>
      <c r="Z42" s="11">
        <v>2.56</v>
      </c>
      <c r="AA42" s="11">
        <v>25.4</v>
      </c>
      <c r="AB42" s="11">
        <v>25.1</v>
      </c>
      <c r="AC42" s="11">
        <v>24.5</v>
      </c>
      <c r="AD42" s="11">
        <v>24.6</v>
      </c>
      <c r="AE42" s="11">
        <v>24.7</v>
      </c>
      <c r="AF42" s="11">
        <v>25</v>
      </c>
      <c r="AG42" s="22">
        <v>9246</v>
      </c>
      <c r="AH42" s="22">
        <v>9279</v>
      </c>
      <c r="AI42" s="22">
        <v>9424</v>
      </c>
      <c r="AJ42" s="22">
        <v>9525</v>
      </c>
      <c r="AK42" s="22">
        <v>9649</v>
      </c>
      <c r="AL42" s="22">
        <v>9742</v>
      </c>
    </row>
    <row r="43" spans="1:38">
      <c r="A43" s="26"/>
      <c r="B43" s="15" t="s">
        <v>62</v>
      </c>
      <c r="C43" s="11">
        <v>38.6</v>
      </c>
      <c r="D43" s="11">
        <v>39</v>
      </c>
      <c r="E43" s="11">
        <v>39.299999999999997</v>
      </c>
      <c r="F43" s="11">
        <v>39.6</v>
      </c>
      <c r="G43" s="11">
        <v>39.799999999999997</v>
      </c>
      <c r="H43" s="11">
        <v>40.200000000000003</v>
      </c>
      <c r="I43" s="11">
        <v>20.8</v>
      </c>
      <c r="J43" s="11">
        <v>20.9</v>
      </c>
      <c r="K43" s="11">
        <v>20.8</v>
      </c>
      <c r="L43" s="11">
        <v>20.8</v>
      </c>
      <c r="M43" s="11">
        <v>20.8</v>
      </c>
      <c r="N43" s="11">
        <v>20.5</v>
      </c>
      <c r="O43" s="11">
        <v>13.1</v>
      </c>
      <c r="P43" s="11">
        <v>13.4</v>
      </c>
      <c r="Q43" s="11">
        <v>13.9</v>
      </c>
      <c r="R43" s="11">
        <v>14.1</v>
      </c>
      <c r="S43" s="11">
        <v>14.3</v>
      </c>
      <c r="T43" s="11">
        <v>14.6</v>
      </c>
      <c r="U43" s="11">
        <v>2.4700000000000002</v>
      </c>
      <c r="V43" s="11">
        <v>2.5299999999999998</v>
      </c>
      <c r="W43" s="11">
        <v>2.52</v>
      </c>
      <c r="X43" s="11">
        <v>2.5499999999999998</v>
      </c>
      <c r="Y43" s="11">
        <v>2.57</v>
      </c>
      <c r="Z43" s="11">
        <v>2.56</v>
      </c>
      <c r="AA43" s="11">
        <v>27.1</v>
      </c>
      <c r="AB43" s="11">
        <v>24.8</v>
      </c>
      <c r="AC43" s="11">
        <v>25.2</v>
      </c>
      <c r="AD43" s="11">
        <v>25</v>
      </c>
      <c r="AE43" s="11">
        <v>24.8</v>
      </c>
      <c r="AF43" s="11">
        <v>25</v>
      </c>
      <c r="AG43" s="22">
        <v>25094</v>
      </c>
      <c r="AH43" s="22">
        <v>25232</v>
      </c>
      <c r="AI43" s="22">
        <v>25401</v>
      </c>
      <c r="AJ43" s="22">
        <v>25915</v>
      </c>
      <c r="AK43" s="22">
        <v>26443</v>
      </c>
      <c r="AL43" s="22">
        <v>26475</v>
      </c>
    </row>
    <row r="44" spans="1:38">
      <c r="A44" s="26"/>
      <c r="B44" s="15" t="s">
        <v>63</v>
      </c>
      <c r="C44" s="11">
        <v>39.9</v>
      </c>
      <c r="D44" s="11">
        <v>40.200000000000003</v>
      </c>
      <c r="E44" s="11">
        <v>40.5</v>
      </c>
      <c r="F44" s="11">
        <v>40.700000000000003</v>
      </c>
      <c r="G44" s="11">
        <v>41</v>
      </c>
      <c r="H44" s="11">
        <v>41.3</v>
      </c>
      <c r="I44" s="11">
        <v>20</v>
      </c>
      <c r="J44" s="11">
        <v>20</v>
      </c>
      <c r="K44" s="11">
        <v>20</v>
      </c>
      <c r="L44" s="11">
        <v>19.8</v>
      </c>
      <c r="M44" s="11">
        <v>19.8</v>
      </c>
      <c r="N44" s="11">
        <v>19.600000000000001</v>
      </c>
      <c r="O44" s="11">
        <v>15</v>
      </c>
      <c r="P44" s="11">
        <v>15.5</v>
      </c>
      <c r="Q44" s="11">
        <v>15.8</v>
      </c>
      <c r="R44" s="11">
        <v>15.9</v>
      </c>
      <c r="S44" s="11">
        <v>16</v>
      </c>
      <c r="T44" s="11">
        <v>16.399999999999999</v>
      </c>
      <c r="U44" s="11">
        <v>2.59</v>
      </c>
      <c r="V44" s="11">
        <v>2.6</v>
      </c>
      <c r="W44" s="11">
        <v>2.59</v>
      </c>
      <c r="X44" s="11">
        <v>2.59</v>
      </c>
      <c r="Y44" s="11">
        <v>2.59</v>
      </c>
      <c r="Z44" s="11">
        <v>2.59</v>
      </c>
      <c r="AA44" s="11">
        <v>25.3</v>
      </c>
      <c r="AB44" s="11">
        <v>25.1</v>
      </c>
      <c r="AC44" s="11">
        <v>24.9</v>
      </c>
      <c r="AD44" s="11">
        <v>24.8</v>
      </c>
      <c r="AE44" s="11">
        <v>24.9</v>
      </c>
      <c r="AF44" s="11">
        <v>24.9</v>
      </c>
      <c r="AG44" s="22">
        <v>20265</v>
      </c>
      <c r="AH44" s="22">
        <v>20390</v>
      </c>
      <c r="AI44" s="22">
        <v>20497</v>
      </c>
      <c r="AJ44" s="22">
        <v>20670</v>
      </c>
      <c r="AK44" s="22">
        <v>20956</v>
      </c>
      <c r="AL44" s="22">
        <v>21297</v>
      </c>
    </row>
    <row r="45" spans="1:38">
      <c r="A45" s="26"/>
      <c r="B45" s="15" t="s">
        <v>64</v>
      </c>
      <c r="C45" s="11">
        <v>41.3</v>
      </c>
      <c r="D45" s="11">
        <v>41.6</v>
      </c>
      <c r="E45" s="11">
        <v>41.8</v>
      </c>
      <c r="F45" s="11">
        <v>42.2</v>
      </c>
      <c r="G45" s="11">
        <v>42.5</v>
      </c>
      <c r="H45" s="11">
        <v>43.1</v>
      </c>
      <c r="I45" s="11">
        <v>19</v>
      </c>
      <c r="J45" s="11">
        <v>19.100000000000001</v>
      </c>
      <c r="K45" s="11">
        <v>19.100000000000001</v>
      </c>
      <c r="L45" s="11">
        <v>18.899999999999999</v>
      </c>
      <c r="M45" s="11">
        <v>18.7</v>
      </c>
      <c r="N45" s="11">
        <v>18.100000000000001</v>
      </c>
      <c r="O45" s="11">
        <v>17.3</v>
      </c>
      <c r="P45" s="11">
        <v>17.600000000000001</v>
      </c>
      <c r="Q45" s="11">
        <v>17.7</v>
      </c>
      <c r="R45" s="11">
        <v>18.2</v>
      </c>
      <c r="S45" s="11">
        <v>18.600000000000001</v>
      </c>
      <c r="T45" s="11">
        <v>19.3</v>
      </c>
      <c r="U45" s="11">
        <v>2.57</v>
      </c>
      <c r="V45" s="11">
        <v>2.57</v>
      </c>
      <c r="W45" s="11">
        <v>2.6</v>
      </c>
      <c r="X45" s="11">
        <v>2.59</v>
      </c>
      <c r="Y45" s="11">
        <v>2.57</v>
      </c>
      <c r="Z45" s="11">
        <v>2.56</v>
      </c>
      <c r="AA45" s="11">
        <v>23.4</v>
      </c>
      <c r="AB45" s="11">
        <v>23.4</v>
      </c>
      <c r="AC45" s="11">
        <v>23.1</v>
      </c>
      <c r="AD45" s="11">
        <v>24.3</v>
      </c>
      <c r="AE45" s="11">
        <v>24.2</v>
      </c>
      <c r="AF45" s="11">
        <v>24.6</v>
      </c>
      <c r="AG45" s="22">
        <v>10091</v>
      </c>
      <c r="AH45" s="22">
        <v>10123</v>
      </c>
      <c r="AI45" s="22">
        <v>10194</v>
      </c>
      <c r="AJ45" s="22">
        <v>10228</v>
      </c>
      <c r="AK45" s="22">
        <v>10245</v>
      </c>
      <c r="AL45" s="22">
        <v>10244</v>
      </c>
    </row>
    <row r="46" spans="1:38">
      <c r="A46" s="27"/>
      <c r="B46" s="16" t="s">
        <v>65</v>
      </c>
      <c r="C46" s="12">
        <v>41.3</v>
      </c>
      <c r="D46" s="12">
        <v>41.6</v>
      </c>
      <c r="E46" s="12">
        <v>42</v>
      </c>
      <c r="F46" s="12">
        <v>42.2</v>
      </c>
      <c r="G46" s="12">
        <v>42.3</v>
      </c>
      <c r="H46" s="12">
        <v>42.5</v>
      </c>
      <c r="I46" s="12">
        <v>18.2</v>
      </c>
      <c r="J46" s="12">
        <v>18.3</v>
      </c>
      <c r="K46" s="12">
        <v>18.100000000000001</v>
      </c>
      <c r="L46" s="12">
        <v>17.899999999999999</v>
      </c>
      <c r="M46" s="12">
        <v>18.2</v>
      </c>
      <c r="N46" s="12">
        <v>18</v>
      </c>
      <c r="O46" s="12">
        <v>16.600000000000001</v>
      </c>
      <c r="P46" s="12">
        <v>17</v>
      </c>
      <c r="Q46" s="12">
        <v>17.5</v>
      </c>
      <c r="R46" s="12">
        <v>17.8</v>
      </c>
      <c r="S46" s="12">
        <v>17.899999999999999</v>
      </c>
      <c r="T46" s="12">
        <v>18.3</v>
      </c>
      <c r="U46" s="12">
        <v>2.54</v>
      </c>
      <c r="V46" s="12">
        <v>2.54</v>
      </c>
      <c r="W46" s="12">
        <v>2.5299999999999998</v>
      </c>
      <c r="X46" s="12">
        <v>2.5499999999999998</v>
      </c>
      <c r="Y46" s="12">
        <v>2.57</v>
      </c>
      <c r="Z46" s="12">
        <v>2.57</v>
      </c>
      <c r="AA46" s="12">
        <v>25.4</v>
      </c>
      <c r="AB46" s="12">
        <v>25</v>
      </c>
      <c r="AC46" s="12">
        <v>25.4</v>
      </c>
      <c r="AD46" s="12">
        <v>24.7</v>
      </c>
      <c r="AE46" s="12">
        <v>24.9</v>
      </c>
      <c r="AF46" s="12">
        <v>24.9</v>
      </c>
      <c r="AG46" s="23">
        <v>18426</v>
      </c>
      <c r="AH46" s="23">
        <v>18366</v>
      </c>
      <c r="AI46" s="23">
        <v>18382</v>
      </c>
      <c r="AJ46" s="23">
        <v>18625</v>
      </c>
      <c r="AK46" s="23">
        <v>18949</v>
      </c>
      <c r="AL46" s="23">
        <v>19109</v>
      </c>
    </row>
    <row r="47" spans="1:38">
      <c r="A47" s="1" t="s">
        <v>66</v>
      </c>
      <c r="B47" s="18" t="s">
        <v>67</v>
      </c>
      <c r="C47" s="14">
        <v>43.4</v>
      </c>
      <c r="D47" s="14">
        <v>43.6</v>
      </c>
      <c r="E47" s="14">
        <v>43.7</v>
      </c>
      <c r="F47" s="14">
        <v>43.8</v>
      </c>
      <c r="G47" s="14">
        <v>44</v>
      </c>
      <c r="H47" s="14">
        <v>44.4</v>
      </c>
      <c r="I47" s="14">
        <v>16.5</v>
      </c>
      <c r="J47" s="14">
        <v>16.600000000000001</v>
      </c>
      <c r="K47" s="14">
        <v>16.399999999999999</v>
      </c>
      <c r="L47" s="14">
        <v>16.3</v>
      </c>
      <c r="M47" s="14">
        <v>16.100000000000001</v>
      </c>
      <c r="N47" s="14">
        <v>15.8</v>
      </c>
      <c r="O47" s="14">
        <v>20.3</v>
      </c>
      <c r="P47" s="14">
        <v>20.6</v>
      </c>
      <c r="Q47" s="14">
        <v>20.8</v>
      </c>
      <c r="R47" s="14">
        <v>20.9</v>
      </c>
      <c r="S47" s="14">
        <v>21</v>
      </c>
      <c r="T47" s="14">
        <v>21.5</v>
      </c>
      <c r="U47" s="14">
        <v>2.4900000000000002</v>
      </c>
      <c r="V47" s="14">
        <v>2.4900000000000002</v>
      </c>
      <c r="W47" s="14">
        <v>2.4900000000000002</v>
      </c>
      <c r="X47" s="14">
        <v>2.4900000000000002</v>
      </c>
      <c r="Y47" s="14">
        <v>2.4900000000000002</v>
      </c>
      <c r="Z47" s="14">
        <v>2.4500000000000002</v>
      </c>
      <c r="AA47" s="14">
        <v>29.8</v>
      </c>
      <c r="AB47" s="14">
        <v>29.5</v>
      </c>
      <c r="AC47" s="14">
        <v>29.9</v>
      </c>
      <c r="AD47" s="14">
        <v>30.1</v>
      </c>
      <c r="AE47" s="14">
        <v>30.1</v>
      </c>
      <c r="AF47" s="14">
        <v>30.8</v>
      </c>
      <c r="AG47" s="24">
        <v>775875</v>
      </c>
      <c r="AH47" s="24">
        <v>775578</v>
      </c>
      <c r="AI47" s="24">
        <v>780946</v>
      </c>
      <c r="AJ47" s="24">
        <v>785322</v>
      </c>
      <c r="AK47" s="24">
        <v>791075</v>
      </c>
      <c r="AL47" s="24">
        <v>779240</v>
      </c>
    </row>
    <row r="50" spans="1:1">
      <c r="A50" s="10" t="s">
        <v>68</v>
      </c>
    </row>
    <row r="51" spans="1:1">
      <c r="A51" t="s">
        <v>69</v>
      </c>
    </row>
    <row r="52" spans="1:1">
      <c r="A52" t="s">
        <v>70</v>
      </c>
    </row>
    <row r="53" spans="1:1">
      <c r="A53" t="s">
        <v>71</v>
      </c>
    </row>
    <row r="54" spans="1:1">
      <c r="A54" s="10" t="s">
        <v>72</v>
      </c>
    </row>
    <row r="55" spans="1:1">
      <c r="A55" t="s">
        <v>73</v>
      </c>
    </row>
  </sheetData>
  <sortState xmlns:xlrd2="http://schemas.microsoft.com/office/spreadsheetml/2017/richdata2" ref="B6:AR271">
    <sortCondition sortBy="cellColor" ref="B6:B271" dxfId="16"/>
    <sortCondition sortBy="cellColor" ref="B6:B271" dxfId="15"/>
    <sortCondition sortBy="cellColor" ref="B6:B271" dxfId="14"/>
    <sortCondition sortBy="cellColor" ref="B6:B271" dxfId="13"/>
    <sortCondition sortBy="cellColor" ref="B6:B271" dxfId="12"/>
    <sortCondition sortBy="cellColor" ref="B6:B271" dxfId="11"/>
    <sortCondition sortBy="cellColor" ref="B6:B271" dxfId="10"/>
    <sortCondition sortBy="cellColor" ref="B6:B271" dxfId="9"/>
    <sortCondition sortBy="cellColor" ref="B6:B271" dxfId="8"/>
    <sortCondition sortBy="cellColor" ref="B6:B271" dxfId="7"/>
    <sortCondition sortBy="cellColor" ref="B6:B271" dxfId="6"/>
    <sortCondition sortBy="cellColor" ref="B6:B271" dxfId="5"/>
    <sortCondition sortBy="cellColor" ref="B6:B271" dxfId="4"/>
    <sortCondition sortBy="cellColor" ref="B6:B271" dxfId="3"/>
    <sortCondition sortBy="cellColor" ref="B6:B271" dxfId="2"/>
    <sortCondition sortBy="cellColor" ref="B6:B271" dxfId="1"/>
    <sortCondition sortBy="cellColor" ref="B6:B271" dxfId="0"/>
  </sortState>
  <mergeCells count="9">
    <mergeCell ref="A4:A25"/>
    <mergeCell ref="A26:A34"/>
    <mergeCell ref="A35:A46"/>
    <mergeCell ref="AA2:AF2"/>
    <mergeCell ref="AG2:AL2"/>
    <mergeCell ref="C2:H2"/>
    <mergeCell ref="I2:N2"/>
    <mergeCell ref="O2:T2"/>
    <mergeCell ref="U2:Z2"/>
  </mergeCells>
  <pageMargins left="0.7" right="0.7" top="0.75" bottom="0.75" header="0.3" footer="0.3"/>
  <pageSetup paperSize="9" orientation="portrait" r:id="rId1"/>
  <ignoredErrors>
    <ignoredError sqref="C3:AL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topLeftCell="A10" workbookViewId="0">
      <selection activeCell="B18" sqref="B18"/>
    </sheetView>
  </sheetViews>
  <sheetFormatPr defaultColWidth="11.42578125" defaultRowHeight="15"/>
  <cols>
    <col min="1" max="1" width="18.140625" customWidth="1"/>
    <col min="32" max="32" width="14.5703125" bestFit="1" customWidth="1"/>
  </cols>
  <sheetData>
    <row r="1" spans="1:7">
      <c r="A1" s="3" t="s">
        <v>12</v>
      </c>
    </row>
    <row r="2" spans="1:7">
      <c r="A2" t="s">
        <v>13</v>
      </c>
      <c r="B2" s="30" t="s">
        <v>4</v>
      </c>
      <c r="C2" s="30"/>
      <c r="D2" s="30"/>
      <c r="E2" s="30"/>
      <c r="F2" s="30"/>
      <c r="G2" s="30"/>
    </row>
    <row r="3" spans="1:7">
      <c r="A3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</row>
    <row r="4" spans="1:7">
      <c r="A4" s="2" t="s">
        <v>74</v>
      </c>
      <c r="B4" s="19">
        <f>AVERAGE('Comarcas Gran Valencia'!C4:C47)</f>
        <v>40.481818181818177</v>
      </c>
      <c r="C4" s="19">
        <f>AVERAGE('Comarcas Gran Valencia'!D4:D47)</f>
        <v>40.874999999999993</v>
      </c>
      <c r="D4" s="19">
        <f>AVERAGE('Comarcas Gran Valencia'!E4:E47)</f>
        <v>41.072727272727263</v>
      </c>
      <c r="E4" s="19">
        <f>AVERAGE('Comarcas Gran Valencia'!F4:F47)</f>
        <v>41.345454545454558</v>
      </c>
      <c r="F4" s="19">
        <f>AVERAGE('Comarcas Gran Valencia'!G4:G47)</f>
        <v>41.581818181818178</v>
      </c>
      <c r="G4" s="19">
        <f>AVERAGE('Comarcas Gran Valencia'!H4:H47)</f>
        <v>41.902272727272731</v>
      </c>
    </row>
    <row r="7" spans="1:7">
      <c r="A7" t="s">
        <v>13</v>
      </c>
      <c r="B7" s="46" t="s">
        <v>5</v>
      </c>
      <c r="C7" s="47"/>
      <c r="D7" s="47"/>
      <c r="E7" s="47"/>
      <c r="F7" s="47"/>
      <c r="G7" s="48"/>
    </row>
    <row r="8" spans="1:7">
      <c r="B8" s="5" t="s">
        <v>14</v>
      </c>
      <c r="C8" s="5" t="s">
        <v>15</v>
      </c>
      <c r="D8" s="5" t="s">
        <v>16</v>
      </c>
      <c r="E8" s="5" t="s">
        <v>17</v>
      </c>
      <c r="F8" s="5" t="s">
        <v>18</v>
      </c>
      <c r="G8" s="5" t="s">
        <v>19</v>
      </c>
    </row>
    <row r="9" spans="1:7">
      <c r="A9" s="2" t="s">
        <v>74</v>
      </c>
      <c r="B9" s="19">
        <f>AVERAGE('Comarcas Gran Valencia'!I4:I47)</f>
        <v>19.340909090909093</v>
      </c>
      <c r="C9" s="19">
        <f>AVERAGE('Comarcas Gran Valencia'!J4:J47)</f>
        <v>19.279545454545453</v>
      </c>
      <c r="D9" s="19">
        <f>AVERAGE('Comarcas Gran Valencia'!K4:K47)</f>
        <v>19.381818181818179</v>
      </c>
      <c r="E9" s="19">
        <f>AVERAGE('Comarcas Gran Valencia'!L4:L47)</f>
        <v>19.17045454545454</v>
      </c>
      <c r="F9" s="19">
        <f>AVERAGE('Comarcas Gran Valencia'!M4:M47)</f>
        <v>18.98863636363636</v>
      </c>
      <c r="G9" s="19">
        <f>AVERAGE('Comarcas Gran Valencia'!N4:N47)</f>
        <v>18.722727272727269</v>
      </c>
    </row>
    <row r="12" spans="1:7">
      <c r="A12" t="s">
        <v>13</v>
      </c>
      <c r="B12" s="43" t="s">
        <v>6</v>
      </c>
      <c r="C12" s="44"/>
      <c r="D12" s="44"/>
      <c r="E12" s="44"/>
      <c r="F12" s="44"/>
      <c r="G12" s="45"/>
    </row>
    <row r="13" spans="1:7">
      <c r="B13" s="6" t="s">
        <v>14</v>
      </c>
      <c r="C13" s="6" t="s">
        <v>15</v>
      </c>
      <c r="D13" s="6" t="s">
        <v>16</v>
      </c>
      <c r="E13" s="6" t="s">
        <v>17</v>
      </c>
      <c r="F13" s="6" t="s">
        <v>18</v>
      </c>
      <c r="G13" s="6" t="s">
        <v>19</v>
      </c>
    </row>
    <row r="14" spans="1:7">
      <c r="A14" s="2" t="s">
        <v>74</v>
      </c>
      <c r="B14" s="19">
        <v>15.915909090909089</v>
      </c>
      <c r="C14" s="19">
        <v>16.270454545454541</v>
      </c>
      <c r="D14" s="19">
        <v>16.506818181818179</v>
      </c>
      <c r="E14" s="19">
        <v>16.699999999999996</v>
      </c>
      <c r="F14" s="19">
        <v>16.879545454545454</v>
      </c>
      <c r="G14" s="19">
        <v>17.156818181818181</v>
      </c>
    </row>
    <row r="17" spans="1:7">
      <c r="A17" t="s">
        <v>13</v>
      </c>
      <c r="B17" s="40" t="s">
        <v>7</v>
      </c>
      <c r="C17" s="41"/>
      <c r="D17" s="41"/>
      <c r="E17" s="41"/>
      <c r="F17" s="41"/>
      <c r="G17" s="42"/>
    </row>
    <row r="18" spans="1:7">
      <c r="B18" s="7" t="s">
        <v>14</v>
      </c>
      <c r="C18" s="7" t="s">
        <v>15</v>
      </c>
      <c r="D18" s="7" t="s">
        <v>16</v>
      </c>
      <c r="E18" s="7" t="s">
        <v>17</v>
      </c>
      <c r="F18" s="7" t="s">
        <v>18</v>
      </c>
      <c r="G18" s="7" t="s">
        <v>19</v>
      </c>
    </row>
    <row r="19" spans="1:7">
      <c r="A19" s="2" t="s">
        <v>74</v>
      </c>
      <c r="B19" s="19">
        <v>2.5720454545454543</v>
      </c>
      <c r="C19" s="19">
        <v>2.5722727272727273</v>
      </c>
      <c r="D19" s="19">
        <v>2.5702272727272732</v>
      </c>
      <c r="E19" s="19">
        <v>2.5702272727272724</v>
      </c>
      <c r="F19" s="19">
        <v>2.5774999999999992</v>
      </c>
      <c r="G19" s="19">
        <v>2.5677272727272733</v>
      </c>
    </row>
    <row r="22" spans="1:7">
      <c r="A22" t="s">
        <v>13</v>
      </c>
      <c r="B22" s="37" t="s">
        <v>8</v>
      </c>
      <c r="C22" s="38"/>
      <c r="D22" s="38"/>
      <c r="E22" s="38"/>
      <c r="F22" s="38"/>
      <c r="G22" s="39"/>
    </row>
    <row r="23" spans="1:7">
      <c r="B23" s="8" t="s">
        <v>14</v>
      </c>
      <c r="C23" s="8" t="s">
        <v>15</v>
      </c>
      <c r="D23" s="8" t="s">
        <v>16</v>
      </c>
      <c r="E23" s="8" t="s">
        <v>17</v>
      </c>
      <c r="F23" s="8" t="s">
        <v>18</v>
      </c>
      <c r="G23" s="8" t="s">
        <v>19</v>
      </c>
    </row>
    <row r="24" spans="1:7">
      <c r="A24" s="2" t="s">
        <v>74</v>
      </c>
      <c r="B24" s="19">
        <v>25.725000000000001</v>
      </c>
      <c r="C24" s="19">
        <v>25.490909090909089</v>
      </c>
      <c r="D24" s="19">
        <v>25.959090909090914</v>
      </c>
      <c r="E24" s="19">
        <v>25.943181818181813</v>
      </c>
      <c r="F24" s="19">
        <v>25.875</v>
      </c>
      <c r="G24" s="19">
        <v>26.072727272727274</v>
      </c>
    </row>
    <row r="27" spans="1:7">
      <c r="A27" t="s">
        <v>13</v>
      </c>
      <c r="B27" s="34" t="s">
        <v>9</v>
      </c>
      <c r="C27" s="35"/>
      <c r="D27" s="35"/>
      <c r="E27" s="35"/>
      <c r="F27" s="35"/>
      <c r="G27" s="36"/>
    </row>
    <row r="28" spans="1:7">
      <c r="B28" s="9" t="s">
        <v>14</v>
      </c>
      <c r="C28" s="9" t="s">
        <v>15</v>
      </c>
      <c r="D28" s="9" t="s">
        <v>16</v>
      </c>
      <c r="E28" s="9" t="s">
        <v>17</v>
      </c>
      <c r="F28" s="9" t="s">
        <v>18</v>
      </c>
      <c r="G28" s="9" t="s">
        <v>19</v>
      </c>
    </row>
    <row r="29" spans="1:7">
      <c r="A29" s="2" t="s">
        <v>74</v>
      </c>
      <c r="B29" s="20">
        <v>1518304</v>
      </c>
      <c r="C29" s="20">
        <v>1518202</v>
      </c>
      <c r="D29" s="20">
        <v>1527878</v>
      </c>
      <c r="E29" s="20">
        <v>1539588</v>
      </c>
      <c r="F29" s="20">
        <v>1555486</v>
      </c>
      <c r="G29" s="20">
        <v>1547447</v>
      </c>
    </row>
    <row r="32" spans="1:7">
      <c r="A32" s="10" t="s">
        <v>68</v>
      </c>
    </row>
    <row r="33" spans="1:1">
      <c r="A33" t="s">
        <v>69</v>
      </c>
    </row>
    <row r="34" spans="1:1">
      <c r="A34" t="s">
        <v>70</v>
      </c>
    </row>
    <row r="35" spans="1:1">
      <c r="A35" t="s">
        <v>71</v>
      </c>
    </row>
    <row r="36" spans="1:1">
      <c r="A36" s="10" t="s">
        <v>72</v>
      </c>
    </row>
    <row r="37" spans="1:1">
      <c r="A37" t="s">
        <v>73</v>
      </c>
    </row>
  </sheetData>
  <mergeCells count="6">
    <mergeCell ref="B2:G2"/>
    <mergeCell ref="B27:G27"/>
    <mergeCell ref="B22:G22"/>
    <mergeCell ref="B17:G17"/>
    <mergeCell ref="B12:G12"/>
    <mergeCell ref="B7:G7"/>
  </mergeCells>
  <pageMargins left="0.7" right="0.7" top="0.75" bottom="0.75" header="0.3" footer="0.3"/>
  <pageSetup paperSize="9" orientation="portrait" r:id="rId1"/>
  <ignoredErrors>
    <ignoredError sqref="B3:G13 B18:G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Ernest Erik Guzman Markevich</cp:lastModifiedBy>
  <cp:revision/>
  <dcterms:created xsi:type="dcterms:W3CDTF">2023-02-08T15:14:51Z</dcterms:created>
  <dcterms:modified xsi:type="dcterms:W3CDTF">2023-04-26T08:46:36Z</dcterms:modified>
  <cp:category/>
  <cp:contentStatus/>
</cp:coreProperties>
</file>